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1'!$A$1:$M$40</definedName>
  </definedNames>
  <calcPr fullCalcOnLoad="1"/>
</workbook>
</file>

<file path=xl/sharedStrings.xml><?xml version="1.0" encoding="utf-8"?>
<sst xmlns="http://schemas.openxmlformats.org/spreadsheetml/2006/main" count="112" uniqueCount="100">
  <si>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</si>
  <si>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</si>
  <si>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</si>
  <si>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</si>
  <si>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</si>
  <si>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</si>
  <si>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</si>
  <si>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</si>
  <si>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</si>
  <si>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</si>
  <si>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</si>
  <si>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</si>
  <si>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</si>
  <si>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</si>
  <si>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</si>
  <si>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</si>
  <si>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</si>
  <si>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</si>
  <si>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Landesverband der Freiwilligen Feuerwehren Südtirols - Unione Prov.le dei Corpi dei  Vigili del fuoco volontari</t>
  </si>
  <si>
    <t xml:space="preserve">1 Mannschaftstransportfahrzeug MTF-A </t>
  </si>
  <si>
    <t xml:space="preserve">1 automezzo per trasporto persone a trazione integrale </t>
  </si>
  <si>
    <t xml:space="preserve">1 Tanklöschfahrzeug TLF-A </t>
  </si>
  <si>
    <t xml:space="preserve">1 Kleintransportfahrzeug KTF-A </t>
  </si>
  <si>
    <t>1 automezzo di trasporto piccolo a trazione integrale</t>
  </si>
  <si>
    <r>
      <t>Beiträge, Zuschüsse, Finanzierungen 2019 - 2. Teil / Contributi, sussidi, finanziamenti 2019 - 2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</t>
    </r>
  </si>
  <si>
    <t>Erneuerung des bestehenden POCSAG-Alarmierungssystems - 1. Pase</t>
  </si>
  <si>
    <t>FF Bozen
Corpo dei Vigili del fuoco volontari
Bolzano</t>
  </si>
  <si>
    <t>80010500215</t>
  </si>
  <si>
    <t>FF Kaltern/Markt
Corpo dei Vigili del fuoco volontari
Caldaro/Paese</t>
  </si>
  <si>
    <t>Elektrische Rettungsgeräte inkl. Zubehör</t>
  </si>
  <si>
    <t>attrezzi elettrici di salvataggio con accessori</t>
  </si>
  <si>
    <t>FF Unterinn
Corpo dei Vigili del fuoco volontari
Auna di Sotto</t>
  </si>
  <si>
    <t>FF Wolkenstein
Corpo dei Vigili del fuoco volontari
Selva Gardena</t>
  </si>
  <si>
    <t>1 autobotte a trazione integrale 2000</t>
  </si>
  <si>
    <t>FF Freiberg
Corpo dei Vigili del fuoco volontari
Montefranco</t>
  </si>
  <si>
    <t>1 Kleinrüstfahrzeug KRF</t>
  </si>
  <si>
    <t>1 carro attrezzi piccolo a trazione integrale</t>
  </si>
  <si>
    <t>FF Untermais
Corpo dei Vigili del fuoco volontari
Maia Bassa</t>
  </si>
  <si>
    <t>1 Kleinlöschfahrzeug KLF</t>
  </si>
  <si>
    <t>1 automezzo antincendio piccolo a trazione integrale</t>
  </si>
  <si>
    <t>FF Mals
Corpo dei Vigili del fuoco volontari
Malles</t>
  </si>
  <si>
    <t>Verschiedene Gerätschaften</t>
  </si>
  <si>
    <t>diverse attrezzature</t>
  </si>
  <si>
    <t>FF Schleis
Corpo dei Vigili del fuoco volontari
Clusio</t>
  </si>
  <si>
    <t>1 Löschfahrzeug LFZ</t>
  </si>
  <si>
    <t xml:space="preserve">1 automezzo antincendio </t>
  </si>
  <si>
    <t>FF Meransen
Corpo dei Vigili del fuoco volontari
Maranza</t>
  </si>
  <si>
    <t>33 Personenrufempfänger inkl. Zubehör</t>
  </si>
  <si>
    <t>33 cercapersone con accessori</t>
  </si>
  <si>
    <t>FF Rodeneck
Corpo dei Vigili del fuoco volontari
Rodengo</t>
  </si>
  <si>
    <t>Leuchtballon mit Stativ, Batterie Start- Ladegerät, Brandfluchthauben, Zumischer</t>
  </si>
  <si>
    <t>FF Schabs
Corpo dei Vigili del fuoco volontari
Sciaves</t>
  </si>
  <si>
    <t>Reparatur Einbaupumpe TLF 2000</t>
  </si>
  <si>
    <t>riparazione pompa installata in autobotte a trazione integrale 2000</t>
  </si>
  <si>
    <t>FF Spinges
Corpo dei Vigili del fuoco volontari
Spinga</t>
  </si>
  <si>
    <t>10 Personenrufempfänger und  6 Atemschutzgeräte inkl. Zubehör</t>
  </si>
  <si>
    <t>10 cercapersone e 6 autorespiratori con accessori</t>
  </si>
  <si>
    <t>FF Gossensass
Corpo dei Vigili del fuoco volontari
Colle Isarco</t>
  </si>
  <si>
    <t>FF Sterzing
Corpo dei Vigili del fuoco volontari
Vipiteno</t>
  </si>
  <si>
    <t>Reparatur der Stützpunktdrehleiter</t>
  </si>
  <si>
    <t>riparazione della autoscala del punto d'appoggio</t>
  </si>
  <si>
    <t>FF Stilfes
Corpo dei Vigili del fuoco volontari
Stilves</t>
  </si>
  <si>
    <t>6 Atemschutzgeräte inkl. Zubehör</t>
  </si>
  <si>
    <t>6 autorespiratori con accessori</t>
  </si>
  <si>
    <t>FF Issing
Corpo dei Vigili del fuoco volontari
Issengo</t>
  </si>
  <si>
    <t>FF Sand in Taufers
Corpo dei Vigili del fuoco volontari
Campo Tures</t>
  </si>
  <si>
    <t>FF St. Lorenzen
Corpo dei Vigili del fuoco volontari
San Lorenzo</t>
  </si>
  <si>
    <t>FF Kurtinig
Corpo dei Vigili del fuoco volontari
Cortina all'Adige</t>
  </si>
  <si>
    <t>FF Tramin
Corpo dei Vigili del fuoco volontari
Termeno</t>
  </si>
  <si>
    <t>Hebekissen inkl. Zubehör</t>
  </si>
  <si>
    <t>cuscini di sollevamento con accessori</t>
  </si>
  <si>
    <t>rinnovamento sistema di allertamento POCSAG - prima fase</t>
  </si>
  <si>
    <t>pallone di illuminazione con treppiede, starter per batteria veicolare, cappuccio di fuga, miscelatore di linea</t>
  </si>
  <si>
    <t xml:space="preserve">1 autobotte a trazione integrale 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</si>
  <si>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</si>
  <si>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</si>
  <si>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</si>
  <si>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Rudolf Pollinger</t>
  </si>
  <si>
    <t>12440/21.05.2019</t>
  </si>
  <si>
    <t>12436/21.05.2019</t>
  </si>
  <si>
    <t>12424/21.05.2019</t>
  </si>
  <si>
    <t>12422/21.05.2019</t>
  </si>
  <si>
    <t>12439/21.05.2019</t>
  </si>
  <si>
    <t>12423/21.05.2019</t>
  </si>
  <si>
    <t>12434/21.05.2019</t>
  </si>
  <si>
    <t>12429/21.05.2019</t>
  </si>
  <si>
    <t>12433/21.05.2019</t>
  </si>
  <si>
    <t>12432/21.05.2019</t>
  </si>
  <si>
    <t>12430/21.05.2019</t>
  </si>
  <si>
    <t>12428/21.05.2019</t>
  </si>
  <si>
    <t>12438/21.05.2019</t>
  </si>
  <si>
    <t>12420/21.05.2019</t>
  </si>
  <si>
    <t>12421/21.05.2019</t>
  </si>
  <si>
    <t>12426/21.05.2019</t>
  </si>
  <si>
    <t>12437/21.05.2019</t>
  </si>
  <si>
    <t>12431/21.05.2019</t>
  </si>
  <si>
    <t>12427/21.05.2019</t>
  </si>
  <si>
    <t>12435/21.05.2019</t>
  </si>
  <si>
    <t>12425/21.05.2019</t>
  </si>
  <si>
    <t>12419/21.05.2019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</si>
</sst>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13" fillId="27" borderId="0" applyNumberFormat="0" applyBorder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7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0" borderId="18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44" fontId="55" fillId="0" borderId="24" xfId="52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4" fontId="0" fillId="0" borderId="0" xfId="52" applyFont="1" applyBorder="1" applyAlignment="1">
      <alignment/>
    </xf>
    <xf numFmtId="0" fontId="0" fillId="0" borderId="0" xfId="0" applyBorder="1" applyAlignment="1">
      <alignment horizontal="right"/>
    </xf>
    <xf numFmtId="0" fontId="4" fillId="41" borderId="0" xfId="0" applyFont="1" applyFill="1" applyBorder="1" applyAlignment="1">
      <alignment horizontal="left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0308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52"/>
  <sheetViews>
    <sheetView tabSelected="1" zoomScale="85" zoomScaleNormal="85" zoomScaleSheetLayoutView="55" zoomScalePageLayoutView="25" workbookViewId="0" topLeftCell="A19">
      <selection activeCell="C41" sqref="C41"/>
    </sheetView>
  </sheetViews>
  <sheetFormatPr defaultColWidth="11.421875" defaultRowHeight="12.75"/>
  <cols>
    <col min="1" max="1" width="11.421875" style="13" customWidth="1"/>
    <col min="2" max="2" width="38.140625" style="0" customWidth="1"/>
    <col min="3" max="3" width="21.8515625" style="57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1.7109375" style="11" customWidth="1"/>
    <col min="12" max="12" width="17.421875" style="3" customWidth="1"/>
    <col min="13" max="13" width="15.57421875" style="3" customWidth="1"/>
    <col min="14" max="16384" width="11.421875" style="13" customWidth="1"/>
  </cols>
  <sheetData>
    <row r="1" spans="2:12" ht="23.2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8.75" customHeight="1">
      <c r="B2" s="59" t="s">
        <v>24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10"/>
      <c r="L3" s="2"/>
      <c r="M3" s="2"/>
    </row>
    <row r="4" spans="1:13" ht="60">
      <c r="A4" s="21" t="s">
        <v>5</v>
      </c>
      <c r="B4" s="20" t="s">
        <v>6</v>
      </c>
      <c r="C4" s="20" t="s">
        <v>74</v>
      </c>
      <c r="D4" s="14" t="s">
        <v>7</v>
      </c>
      <c r="E4" s="14" t="s">
        <v>8</v>
      </c>
      <c r="F4" s="14" t="s">
        <v>12</v>
      </c>
      <c r="G4" s="14" t="s">
        <v>1</v>
      </c>
      <c r="H4" s="14" t="s">
        <v>2</v>
      </c>
      <c r="I4" s="19" t="s">
        <v>4</v>
      </c>
      <c r="J4" s="24" t="s">
        <v>13</v>
      </c>
      <c r="K4" s="23" t="s">
        <v>9</v>
      </c>
      <c r="L4" s="14" t="s">
        <v>10</v>
      </c>
      <c r="M4" s="14" t="s">
        <v>11</v>
      </c>
    </row>
    <row r="5" spans="1:13" s="51" customFormat="1" ht="42.75">
      <c r="A5" s="44">
        <v>1</v>
      </c>
      <c r="B5" s="45" t="s">
        <v>18</v>
      </c>
      <c r="C5" s="45" t="s">
        <v>99</v>
      </c>
      <c r="D5" s="46">
        <v>43572</v>
      </c>
      <c r="E5" s="44">
        <v>77803</v>
      </c>
      <c r="F5" s="44">
        <v>80009700214</v>
      </c>
      <c r="G5" s="47" t="s">
        <v>25</v>
      </c>
      <c r="H5" s="47" t="s">
        <v>71</v>
      </c>
      <c r="I5" s="48">
        <v>179047.2</v>
      </c>
      <c r="J5" s="48"/>
      <c r="K5" s="49">
        <v>1</v>
      </c>
      <c r="L5" s="48">
        <v>179047.2</v>
      </c>
      <c r="M5" s="50">
        <v>143237.76</v>
      </c>
    </row>
    <row r="6" spans="1:13" s="51" customFormat="1" ht="42.75">
      <c r="A6" s="44">
        <v>1</v>
      </c>
      <c r="B6" s="45" t="s">
        <v>26</v>
      </c>
      <c r="C6" s="45" t="s">
        <v>78</v>
      </c>
      <c r="D6" s="46">
        <v>43549</v>
      </c>
      <c r="E6" s="44">
        <v>80504</v>
      </c>
      <c r="F6" s="52" t="s">
        <v>27</v>
      </c>
      <c r="G6" s="47" t="s">
        <v>22</v>
      </c>
      <c r="H6" s="47" t="s">
        <v>23</v>
      </c>
      <c r="I6" s="50">
        <v>95000</v>
      </c>
      <c r="J6" s="50"/>
      <c r="K6" s="49">
        <v>0.1473</v>
      </c>
      <c r="L6" s="50">
        <v>14000</v>
      </c>
      <c r="M6" s="50">
        <v>11200</v>
      </c>
    </row>
    <row r="7" spans="1:13" s="51" customFormat="1" ht="42.75">
      <c r="A7" s="44">
        <v>1</v>
      </c>
      <c r="B7" s="45" t="s">
        <v>28</v>
      </c>
      <c r="C7" s="45" t="s">
        <v>79</v>
      </c>
      <c r="D7" s="46">
        <v>43572</v>
      </c>
      <c r="E7" s="44">
        <v>82121</v>
      </c>
      <c r="F7" s="44">
        <v>80010580217</v>
      </c>
      <c r="G7" s="47" t="s">
        <v>29</v>
      </c>
      <c r="H7" s="47" t="s">
        <v>30</v>
      </c>
      <c r="I7" s="48">
        <v>19886</v>
      </c>
      <c r="J7" s="48"/>
      <c r="K7" s="49">
        <v>0.4022</v>
      </c>
      <c r="L7" s="50">
        <v>8000</v>
      </c>
      <c r="M7" s="50"/>
    </row>
    <row r="8" spans="1:13" s="51" customFormat="1" ht="42.75">
      <c r="A8" s="44">
        <v>1</v>
      </c>
      <c r="B8" s="45" t="s">
        <v>31</v>
      </c>
      <c r="C8" s="45" t="s">
        <v>80</v>
      </c>
      <c r="D8" s="46">
        <v>43549</v>
      </c>
      <c r="E8" s="44">
        <v>77481</v>
      </c>
      <c r="F8" s="44">
        <v>94026030216</v>
      </c>
      <c r="G8" s="47" t="s">
        <v>19</v>
      </c>
      <c r="H8" s="54" t="s">
        <v>20</v>
      </c>
      <c r="I8" s="48">
        <v>54000</v>
      </c>
      <c r="J8" s="48"/>
      <c r="K8" s="49">
        <v>0.2777</v>
      </c>
      <c r="L8" s="50">
        <v>15000</v>
      </c>
      <c r="M8" s="50">
        <v>12000</v>
      </c>
    </row>
    <row r="9" spans="1:13" s="51" customFormat="1" ht="42.75">
      <c r="A9" s="44">
        <v>1</v>
      </c>
      <c r="B9" s="45" t="s">
        <v>32</v>
      </c>
      <c r="C9" s="45" t="s">
        <v>81</v>
      </c>
      <c r="D9" s="46">
        <v>43572</v>
      </c>
      <c r="E9" s="44">
        <v>81494</v>
      </c>
      <c r="F9" s="44">
        <v>94025970214</v>
      </c>
      <c r="G9" s="47" t="s">
        <v>21</v>
      </c>
      <c r="H9" s="47" t="s">
        <v>33</v>
      </c>
      <c r="I9" s="48">
        <v>299321.75</v>
      </c>
      <c r="J9" s="48"/>
      <c r="K9" s="49">
        <v>0.2338</v>
      </c>
      <c r="L9" s="50">
        <v>70000</v>
      </c>
      <c r="M9" s="50">
        <v>56000</v>
      </c>
    </row>
    <row r="10" spans="1:13" s="51" customFormat="1" ht="42.75">
      <c r="A10" s="44">
        <v>2</v>
      </c>
      <c r="B10" s="45" t="s">
        <v>34</v>
      </c>
      <c r="C10" s="45" t="s">
        <v>82</v>
      </c>
      <c r="D10" s="46">
        <v>43572</v>
      </c>
      <c r="E10" s="44">
        <v>84417</v>
      </c>
      <c r="F10" s="44">
        <v>91006390214</v>
      </c>
      <c r="G10" s="47" t="s">
        <v>35</v>
      </c>
      <c r="H10" s="47" t="s">
        <v>36</v>
      </c>
      <c r="I10" s="48">
        <v>90500</v>
      </c>
      <c r="J10" s="48"/>
      <c r="K10" s="49">
        <v>0.2872</v>
      </c>
      <c r="L10" s="50">
        <v>26000</v>
      </c>
      <c r="M10" s="50">
        <v>20800</v>
      </c>
    </row>
    <row r="11" spans="1:13" s="51" customFormat="1" ht="42.75">
      <c r="A11" s="44">
        <v>2</v>
      </c>
      <c r="B11" s="45" t="s">
        <v>37</v>
      </c>
      <c r="C11" s="45" t="s">
        <v>83</v>
      </c>
      <c r="D11" s="46">
        <v>43530</v>
      </c>
      <c r="E11" s="44">
        <v>83791</v>
      </c>
      <c r="F11" s="44">
        <v>82009860212</v>
      </c>
      <c r="G11" s="47" t="s">
        <v>38</v>
      </c>
      <c r="H11" s="47" t="s">
        <v>39</v>
      </c>
      <c r="I11" s="48">
        <v>138800</v>
      </c>
      <c r="J11" s="48"/>
      <c r="K11" s="49">
        <v>0.2881</v>
      </c>
      <c r="L11" s="50">
        <v>40000</v>
      </c>
      <c r="M11" s="50">
        <v>32000</v>
      </c>
    </row>
    <row r="12" spans="1:13" s="51" customFormat="1" ht="42.75">
      <c r="A12" s="44">
        <v>4</v>
      </c>
      <c r="B12" s="45" t="s">
        <v>40</v>
      </c>
      <c r="C12" s="45" t="s">
        <v>84</v>
      </c>
      <c r="D12" s="46">
        <v>43572</v>
      </c>
      <c r="E12" s="44">
        <v>82675</v>
      </c>
      <c r="F12" s="44">
        <v>91011810214</v>
      </c>
      <c r="G12" s="47" t="s">
        <v>41</v>
      </c>
      <c r="H12" s="47" t="s">
        <v>42</v>
      </c>
      <c r="I12" s="48">
        <v>9854.21</v>
      </c>
      <c r="J12" s="48"/>
      <c r="K12" s="49">
        <v>0.6951</v>
      </c>
      <c r="L12" s="50">
        <v>6850</v>
      </c>
      <c r="M12" s="50">
        <v>5480</v>
      </c>
    </row>
    <row r="13" spans="1:13" s="51" customFormat="1" ht="42.75">
      <c r="A13" s="44">
        <v>4</v>
      </c>
      <c r="B13" s="45" t="s">
        <v>43</v>
      </c>
      <c r="C13" s="45" t="s">
        <v>85</v>
      </c>
      <c r="D13" s="46">
        <v>43565</v>
      </c>
      <c r="E13" s="44">
        <v>81917</v>
      </c>
      <c r="F13" s="44">
        <v>91008220211</v>
      </c>
      <c r="G13" s="47" t="s">
        <v>44</v>
      </c>
      <c r="H13" s="47" t="s">
        <v>45</v>
      </c>
      <c r="I13" s="48">
        <v>153087.69</v>
      </c>
      <c r="J13" s="48"/>
      <c r="K13" s="49">
        <v>0.4017</v>
      </c>
      <c r="L13" s="50">
        <v>61500</v>
      </c>
      <c r="M13" s="50">
        <v>49200</v>
      </c>
    </row>
    <row r="14" spans="1:13" s="51" customFormat="1" ht="42.75">
      <c r="A14" s="44">
        <v>5</v>
      </c>
      <c r="B14" s="45" t="s">
        <v>46</v>
      </c>
      <c r="C14" s="45" t="s">
        <v>86</v>
      </c>
      <c r="D14" s="46">
        <v>43551</v>
      </c>
      <c r="E14" s="44">
        <v>84421</v>
      </c>
      <c r="F14" s="44">
        <v>90010510213</v>
      </c>
      <c r="G14" s="47" t="s">
        <v>47</v>
      </c>
      <c r="H14" s="47" t="s">
        <v>48</v>
      </c>
      <c r="I14" s="48">
        <v>11785.71</v>
      </c>
      <c r="J14" s="48"/>
      <c r="K14" s="49">
        <v>0.4</v>
      </c>
      <c r="L14" s="50">
        <v>4714.28</v>
      </c>
      <c r="M14" s="50"/>
    </row>
    <row r="15" spans="1:13" s="51" customFormat="1" ht="42.75">
      <c r="A15" s="44">
        <v>5</v>
      </c>
      <c r="B15" s="45" t="s">
        <v>49</v>
      </c>
      <c r="C15" s="45" t="s">
        <v>87</v>
      </c>
      <c r="D15" s="46">
        <v>43551</v>
      </c>
      <c r="E15" s="44">
        <v>77471</v>
      </c>
      <c r="F15" s="44">
        <v>90012640216</v>
      </c>
      <c r="G15" s="47" t="s">
        <v>50</v>
      </c>
      <c r="H15" s="47" t="s">
        <v>72</v>
      </c>
      <c r="I15" s="48">
        <v>7259.44</v>
      </c>
      <c r="J15" s="48"/>
      <c r="K15" s="49">
        <v>0.4</v>
      </c>
      <c r="L15" s="50">
        <v>2903.78</v>
      </c>
      <c r="M15" s="53"/>
    </row>
    <row r="16" spans="1:13" s="51" customFormat="1" ht="42.75">
      <c r="A16" s="44">
        <v>5</v>
      </c>
      <c r="B16" s="45" t="s">
        <v>51</v>
      </c>
      <c r="C16" s="45" t="s">
        <v>88</v>
      </c>
      <c r="D16" s="46">
        <v>43551</v>
      </c>
      <c r="E16" s="44">
        <v>81743</v>
      </c>
      <c r="F16" s="44">
        <v>90007670210</v>
      </c>
      <c r="G16" s="47" t="s">
        <v>52</v>
      </c>
      <c r="H16" s="47" t="s">
        <v>53</v>
      </c>
      <c r="I16" s="48">
        <v>4788.81</v>
      </c>
      <c r="J16" s="48"/>
      <c r="K16" s="49">
        <v>0.4</v>
      </c>
      <c r="L16" s="50">
        <v>1915.52</v>
      </c>
      <c r="M16" s="50"/>
    </row>
    <row r="17" spans="1:13" s="51" customFormat="1" ht="42.75">
      <c r="A17" s="44">
        <v>5</v>
      </c>
      <c r="B17" s="45" t="s">
        <v>54</v>
      </c>
      <c r="C17" s="45" t="s">
        <v>89</v>
      </c>
      <c r="D17" s="46">
        <v>43551</v>
      </c>
      <c r="E17" s="44">
        <v>84752</v>
      </c>
      <c r="F17" s="44">
        <v>90009300212</v>
      </c>
      <c r="G17" s="47" t="s">
        <v>55</v>
      </c>
      <c r="H17" s="47" t="s">
        <v>56</v>
      </c>
      <c r="I17" s="48">
        <v>13996.74</v>
      </c>
      <c r="J17" s="48"/>
      <c r="K17" s="49">
        <v>0.3786</v>
      </c>
      <c r="L17" s="50">
        <v>5300</v>
      </c>
      <c r="M17" s="50"/>
    </row>
    <row r="18" spans="1:13" s="51" customFormat="1" ht="42.75">
      <c r="A18" s="44">
        <v>6</v>
      </c>
      <c r="B18" s="45" t="s">
        <v>57</v>
      </c>
      <c r="C18" s="45" t="s">
        <v>90</v>
      </c>
      <c r="D18" s="46">
        <v>43565</v>
      </c>
      <c r="E18" s="44">
        <v>84014</v>
      </c>
      <c r="F18" s="44">
        <v>81007860216</v>
      </c>
      <c r="G18" s="47" t="s">
        <v>19</v>
      </c>
      <c r="H18" s="47" t="s">
        <v>20</v>
      </c>
      <c r="I18" s="48">
        <v>67030</v>
      </c>
      <c r="J18" s="48"/>
      <c r="K18" s="49">
        <v>0.3132</v>
      </c>
      <c r="L18" s="50">
        <v>21000</v>
      </c>
      <c r="M18" s="50">
        <v>16800</v>
      </c>
    </row>
    <row r="19" spans="1:13" s="51" customFormat="1" ht="42.75">
      <c r="A19" s="44">
        <v>6</v>
      </c>
      <c r="B19" s="45" t="s">
        <v>58</v>
      </c>
      <c r="C19" s="45" t="s">
        <v>91</v>
      </c>
      <c r="D19" s="46">
        <v>43572</v>
      </c>
      <c r="E19" s="44">
        <v>82513</v>
      </c>
      <c r="F19" s="44">
        <v>90009160210</v>
      </c>
      <c r="G19" s="47" t="s">
        <v>21</v>
      </c>
      <c r="H19" s="47" t="s">
        <v>73</v>
      </c>
      <c r="I19" s="48">
        <v>343000</v>
      </c>
      <c r="J19" s="48"/>
      <c r="K19" s="49">
        <v>0.4641</v>
      </c>
      <c r="L19" s="50">
        <v>159200</v>
      </c>
      <c r="M19" s="50">
        <v>127360</v>
      </c>
    </row>
    <row r="20" spans="1:13" s="51" customFormat="1" ht="42.75">
      <c r="A20" s="44">
        <v>6</v>
      </c>
      <c r="B20" s="45" t="s">
        <v>58</v>
      </c>
      <c r="C20" s="45" t="s">
        <v>92</v>
      </c>
      <c r="D20" s="46">
        <v>43572</v>
      </c>
      <c r="E20" s="44">
        <v>82513</v>
      </c>
      <c r="F20" s="44">
        <v>90009160210</v>
      </c>
      <c r="G20" s="47" t="s">
        <v>59</v>
      </c>
      <c r="H20" s="47" t="s">
        <v>60</v>
      </c>
      <c r="I20" s="48">
        <v>8892.65</v>
      </c>
      <c r="J20" s="48"/>
      <c r="K20" s="49">
        <v>0.4947</v>
      </c>
      <c r="L20" s="50">
        <v>4400</v>
      </c>
      <c r="M20" s="50">
        <v>3520</v>
      </c>
    </row>
    <row r="21" spans="1:13" s="51" customFormat="1" ht="42.75">
      <c r="A21" s="44">
        <v>6</v>
      </c>
      <c r="B21" s="45" t="s">
        <v>61</v>
      </c>
      <c r="C21" s="45" t="s">
        <v>93</v>
      </c>
      <c r="D21" s="46">
        <v>43523</v>
      </c>
      <c r="E21" s="44">
        <v>81997</v>
      </c>
      <c r="F21" s="44">
        <v>90004210218</v>
      </c>
      <c r="G21" s="47" t="s">
        <v>62</v>
      </c>
      <c r="H21" s="47" t="s">
        <v>63</v>
      </c>
      <c r="I21" s="48">
        <v>6138.03</v>
      </c>
      <c r="J21" s="48"/>
      <c r="K21" s="49">
        <v>0.2199</v>
      </c>
      <c r="L21" s="50">
        <v>1350</v>
      </c>
      <c r="M21" s="50">
        <v>1080</v>
      </c>
    </row>
    <row r="22" spans="1:13" s="51" customFormat="1" ht="42.75">
      <c r="A22" s="44">
        <v>7</v>
      </c>
      <c r="B22" s="45" t="s">
        <v>64</v>
      </c>
      <c r="C22" s="45" t="s">
        <v>94</v>
      </c>
      <c r="D22" s="46">
        <v>43558</v>
      </c>
      <c r="E22" s="44">
        <v>133003</v>
      </c>
      <c r="F22" s="44">
        <v>81010440212</v>
      </c>
      <c r="G22" s="47" t="s">
        <v>62</v>
      </c>
      <c r="H22" s="47" t="s">
        <v>63</v>
      </c>
      <c r="I22" s="48">
        <v>6984.24</v>
      </c>
      <c r="J22" s="48"/>
      <c r="K22" s="49">
        <v>0.2863</v>
      </c>
      <c r="L22" s="50">
        <v>2000</v>
      </c>
      <c r="M22" s="50"/>
    </row>
    <row r="23" spans="1:13" s="51" customFormat="1" ht="42.75">
      <c r="A23" s="44">
        <v>7</v>
      </c>
      <c r="B23" s="45" t="s">
        <v>65</v>
      </c>
      <c r="C23" s="45" t="s">
        <v>95</v>
      </c>
      <c r="D23" s="46">
        <v>43558</v>
      </c>
      <c r="E23" s="44">
        <v>83840</v>
      </c>
      <c r="F23" s="44">
        <v>92008350214</v>
      </c>
      <c r="G23" s="47" t="s">
        <v>62</v>
      </c>
      <c r="H23" s="47" t="s">
        <v>63</v>
      </c>
      <c r="I23" s="48">
        <v>6496.5</v>
      </c>
      <c r="J23" s="48"/>
      <c r="K23" s="49">
        <v>0.3078</v>
      </c>
      <c r="L23" s="50">
        <v>2000</v>
      </c>
      <c r="M23" s="50"/>
    </row>
    <row r="24" spans="1:13" s="51" customFormat="1" ht="42.75">
      <c r="A24" s="44">
        <v>7</v>
      </c>
      <c r="B24" s="45" t="s">
        <v>66</v>
      </c>
      <c r="C24" s="45" t="s">
        <v>96</v>
      </c>
      <c r="D24" s="46">
        <v>43558</v>
      </c>
      <c r="E24" s="44">
        <v>84048</v>
      </c>
      <c r="F24" s="44">
        <v>92006590217</v>
      </c>
      <c r="G24" s="47" t="s">
        <v>38</v>
      </c>
      <c r="H24" s="47" t="s">
        <v>39</v>
      </c>
      <c r="I24" s="48">
        <v>164493.98</v>
      </c>
      <c r="J24" s="48"/>
      <c r="K24" s="49">
        <v>0.3039</v>
      </c>
      <c r="L24" s="50">
        <v>50000</v>
      </c>
      <c r="M24" s="50"/>
    </row>
    <row r="25" spans="1:13" s="51" customFormat="1" ht="42.75">
      <c r="A25" s="44">
        <v>9</v>
      </c>
      <c r="B25" s="45" t="s">
        <v>67</v>
      </c>
      <c r="C25" s="45" t="s">
        <v>97</v>
      </c>
      <c r="D25" s="46">
        <v>43530</v>
      </c>
      <c r="E25" s="44">
        <v>84419</v>
      </c>
      <c r="F25" s="44">
        <v>94026940216</v>
      </c>
      <c r="G25" s="47" t="s">
        <v>19</v>
      </c>
      <c r="H25" s="47" t="s">
        <v>20</v>
      </c>
      <c r="I25" s="48">
        <v>65415</v>
      </c>
      <c r="J25" s="48"/>
      <c r="K25" s="49">
        <v>0.3821</v>
      </c>
      <c r="L25" s="50">
        <v>25000</v>
      </c>
      <c r="M25" s="50">
        <v>20000</v>
      </c>
    </row>
    <row r="26" spans="1:13" s="51" customFormat="1" ht="43.5" thickBot="1">
      <c r="A26" s="44">
        <v>9</v>
      </c>
      <c r="B26" s="45" t="s">
        <v>68</v>
      </c>
      <c r="C26" s="45" t="s">
        <v>98</v>
      </c>
      <c r="D26" s="46">
        <v>43551</v>
      </c>
      <c r="E26" s="44">
        <v>77630</v>
      </c>
      <c r="F26" s="44">
        <v>94025610216</v>
      </c>
      <c r="G26" s="47" t="s">
        <v>69</v>
      </c>
      <c r="H26" s="47" t="s">
        <v>70</v>
      </c>
      <c r="I26" s="48">
        <v>8057.86</v>
      </c>
      <c r="J26" s="48"/>
      <c r="K26" s="49">
        <v>0.3971</v>
      </c>
      <c r="L26" s="50">
        <v>3200</v>
      </c>
      <c r="M26" s="50">
        <v>2560</v>
      </c>
    </row>
    <row r="27" spans="2:13" s="16" customFormat="1" ht="18.75" thickBot="1">
      <c r="B27" s="4"/>
      <c r="C27" s="4"/>
      <c r="D27" s="4"/>
      <c r="E27" s="4"/>
      <c r="F27" s="4"/>
      <c r="G27" s="26"/>
      <c r="H27" s="12" t="s">
        <v>3</v>
      </c>
      <c r="I27" s="27"/>
      <c r="J27" s="27"/>
      <c r="K27" s="5"/>
      <c r="L27" s="28">
        <f>SUM(L5:L26)</f>
        <v>703380.78</v>
      </c>
      <c r="M27" s="28">
        <f>SUM(M5:M26)</f>
        <v>501237.76</v>
      </c>
    </row>
    <row r="28" spans="2:13" s="16" customFormat="1" ht="18.75" thickBot="1">
      <c r="B28" s="4"/>
      <c r="C28" s="4"/>
      <c r="D28" s="4"/>
      <c r="E28" s="4"/>
      <c r="F28" s="4"/>
      <c r="G28" s="26"/>
      <c r="H28" s="12"/>
      <c r="I28" s="27"/>
      <c r="J28" s="27"/>
      <c r="K28" s="5"/>
      <c r="L28" s="22"/>
      <c r="M28" s="22"/>
    </row>
    <row r="29" spans="1:13" s="16" customFormat="1" ht="15">
      <c r="A29" s="29" t="s">
        <v>14</v>
      </c>
      <c r="B29" s="30"/>
      <c r="C29" s="55"/>
      <c r="D29" s="31"/>
      <c r="E29" s="31"/>
      <c r="F29" s="31"/>
      <c r="G29" s="32"/>
      <c r="H29" s="33"/>
      <c r="I29" s="7"/>
      <c r="J29" s="7"/>
      <c r="K29" s="17"/>
      <c r="L29" s="22"/>
      <c r="M29" s="22"/>
    </row>
    <row r="30" spans="1:13" s="16" customFormat="1" ht="15">
      <c r="A30" s="6" t="s">
        <v>15</v>
      </c>
      <c r="B30" s="60"/>
      <c r="C30" s="61"/>
      <c r="D30" s="62"/>
      <c r="E30" s="62"/>
      <c r="F30" s="62"/>
      <c r="G30" s="15"/>
      <c r="H30" s="34"/>
      <c r="I30" s="8"/>
      <c r="J30" s="8"/>
      <c r="K30" s="18"/>
      <c r="L30" s="22"/>
      <c r="M30" s="22"/>
    </row>
    <row r="31" spans="1:13" s="16" customFormat="1" ht="15">
      <c r="A31" s="6" t="s">
        <v>16</v>
      </c>
      <c r="B31" s="60"/>
      <c r="C31" s="61"/>
      <c r="D31" s="62"/>
      <c r="E31" s="62"/>
      <c r="F31" s="62"/>
      <c r="G31" s="15"/>
      <c r="H31" s="34"/>
      <c r="I31" s="8"/>
      <c r="J31" s="8"/>
      <c r="K31" s="18"/>
      <c r="L31" s="22"/>
      <c r="M31" s="22"/>
    </row>
    <row r="32" spans="1:13" s="16" customFormat="1" ht="15.75" thickBot="1">
      <c r="A32" s="37" t="s">
        <v>17</v>
      </c>
      <c r="B32" s="38"/>
      <c r="C32" s="56"/>
      <c r="D32" s="39"/>
      <c r="E32" s="39"/>
      <c r="F32" s="39"/>
      <c r="G32" s="40"/>
      <c r="H32" s="41"/>
      <c r="I32" s="42"/>
      <c r="J32" s="42"/>
      <c r="K32" s="43"/>
      <c r="L32" s="22"/>
      <c r="M32" s="22"/>
    </row>
    <row r="33" spans="1:13" s="16" customFormat="1" ht="12.75">
      <c r="A33" s="13"/>
      <c r="B33"/>
      <c r="C33" s="57"/>
      <c r="D33"/>
      <c r="E33"/>
      <c r="F33"/>
      <c r="G33"/>
      <c r="H33"/>
      <c r="I33" s="3"/>
      <c r="J33" s="3"/>
      <c r="K33" s="11"/>
      <c r="L33" s="3"/>
      <c r="M33" s="3"/>
    </row>
    <row r="34" spans="1:13" s="63" customFormat="1" ht="12.75">
      <c r="A34" s="64"/>
      <c r="B34" s="65"/>
      <c r="C34" s="66"/>
      <c r="D34" s="65"/>
      <c r="E34" s="65"/>
      <c r="F34" s="65"/>
      <c r="G34" s="65"/>
      <c r="H34" s="65"/>
      <c r="I34" s="67"/>
      <c r="J34" s="67"/>
      <c r="K34" s="68"/>
      <c r="L34" s="67"/>
      <c r="M34" s="67"/>
    </row>
    <row r="35" spans="1:13" s="63" customFormat="1" ht="12.75">
      <c r="A35" s="64"/>
      <c r="B35" s="65"/>
      <c r="C35" s="66"/>
      <c r="D35" s="65"/>
      <c r="E35" s="65"/>
      <c r="F35" t="s">
        <v>75</v>
      </c>
      <c r="G35"/>
      <c r="H35"/>
      <c r="I35"/>
      <c r="J35" s="67"/>
      <c r="K35" s="68"/>
      <c r="L35" s="67"/>
      <c r="M35" s="67"/>
    </row>
    <row r="36" spans="1:13" s="63" customFormat="1" ht="12.75">
      <c r="A36" s="64"/>
      <c r="B36" s="65"/>
      <c r="C36" s="66"/>
      <c r="D36" s="65"/>
      <c r="E36" s="65"/>
      <c r="F36" t="s">
        <v>76</v>
      </c>
      <c r="G36"/>
      <c r="H36"/>
      <c r="I36"/>
      <c r="J36" s="67"/>
      <c r="K36" s="68"/>
      <c r="L36" s="67"/>
      <c r="M36" s="67"/>
    </row>
    <row r="37" spans="1:13" s="63" customFormat="1" ht="12.75">
      <c r="A37" s="64"/>
      <c r="B37" s="65"/>
      <c r="C37" s="66"/>
      <c r="D37" s="65"/>
      <c r="E37" s="65"/>
      <c r="F37" t="s">
        <v>77</v>
      </c>
      <c r="G37"/>
      <c r="H37"/>
      <c r="I37"/>
      <c r="J37" s="67"/>
      <c r="K37" s="68"/>
      <c r="L37" s="67"/>
      <c r="M37" s="67"/>
    </row>
    <row r="38" spans="1:13" s="63" customFormat="1" ht="12.75">
      <c r="A38" s="64"/>
      <c r="B38" s="65"/>
      <c r="C38" s="66"/>
      <c r="D38" s="65"/>
      <c r="E38" s="65"/>
      <c r="F38" s="65"/>
      <c r="G38" s="65"/>
      <c r="H38" s="65"/>
      <c r="I38" s="67"/>
      <c r="J38" s="67"/>
      <c r="K38" s="68"/>
      <c r="L38" s="67"/>
      <c r="M38" s="67"/>
    </row>
    <row r="39" spans="12:13" s="63" customFormat="1" ht="12.75">
      <c r="L39" s="67"/>
      <c r="M39" s="67"/>
    </row>
    <row r="40" spans="1:13" s="63" customFormat="1" ht="3" customHeight="1" hidden="1" thickBot="1">
      <c r="A40" s="69"/>
      <c r="B40" s="60"/>
      <c r="C40" s="61"/>
      <c r="D40" s="62"/>
      <c r="E40" s="62"/>
      <c r="F40" s="62"/>
      <c r="G40" s="15"/>
      <c r="H40" s="35"/>
      <c r="I40" s="36"/>
      <c r="J40" s="36"/>
      <c r="K40" s="35"/>
      <c r="L40" s="9"/>
      <c r="M40" s="9"/>
    </row>
    <row r="41" spans="1:13" s="63" customFormat="1" ht="12.75">
      <c r="A41" s="64"/>
      <c r="B41" s="65"/>
      <c r="C41" s="66"/>
      <c r="D41" s="65"/>
      <c r="E41" s="65"/>
      <c r="F41" s="65"/>
      <c r="G41" s="65"/>
      <c r="H41" s="65"/>
      <c r="I41" s="67"/>
      <c r="J41" s="67"/>
      <c r="K41" s="68"/>
      <c r="L41" s="67"/>
      <c r="M41" s="67"/>
    </row>
    <row r="42" spans="1:13" s="63" customFormat="1" ht="12.75">
      <c r="A42" s="64"/>
      <c r="B42" s="65"/>
      <c r="C42" s="66"/>
      <c r="D42" s="65"/>
      <c r="E42" s="65"/>
      <c r="F42" s="65"/>
      <c r="G42" s="65"/>
      <c r="H42" s="65"/>
      <c r="I42" s="67"/>
      <c r="J42" s="67"/>
      <c r="K42" s="68"/>
      <c r="L42" s="67"/>
      <c r="M42" s="67"/>
    </row>
    <row r="43" spans="1:13" s="63" customFormat="1" ht="12.75">
      <c r="A43" s="64"/>
      <c r="B43" s="65"/>
      <c r="C43" s="66"/>
      <c r="D43" s="65"/>
      <c r="E43" s="65"/>
      <c r="F43" s="65"/>
      <c r="G43" s="65"/>
      <c r="H43" s="65"/>
      <c r="I43" s="67"/>
      <c r="J43" s="67"/>
      <c r="K43" s="68"/>
      <c r="L43" s="67"/>
      <c r="M43" s="67"/>
    </row>
    <row r="44" spans="1:13" s="16" customFormat="1" ht="12.75">
      <c r="A44" s="13"/>
      <c r="B44"/>
      <c r="C44" s="57"/>
      <c r="D44"/>
      <c r="E44"/>
      <c r="F44"/>
      <c r="G44"/>
      <c r="H44"/>
      <c r="I44" s="3"/>
      <c r="J44" s="3"/>
      <c r="K44" s="11"/>
      <c r="L44" s="3"/>
      <c r="M44" s="3"/>
    </row>
    <row r="45" spans="1:13" s="16" customFormat="1" ht="12.75">
      <c r="A45" s="13"/>
      <c r="B45"/>
      <c r="C45" s="57"/>
      <c r="D45"/>
      <c r="E45"/>
      <c r="F45"/>
      <c r="G45"/>
      <c r="H45"/>
      <c r="I45" s="3"/>
      <c r="J45" s="3"/>
      <c r="K45" s="11"/>
      <c r="L45" s="3"/>
      <c r="M45" s="3"/>
    </row>
    <row r="46" spans="1:13" s="25" customFormat="1" ht="12.75">
      <c r="A46" s="13"/>
      <c r="B46"/>
      <c r="C46" s="57"/>
      <c r="D46"/>
      <c r="E46"/>
      <c r="F46"/>
      <c r="G46"/>
      <c r="H46"/>
      <c r="I46" s="3"/>
      <c r="J46" s="3"/>
      <c r="K46" s="11"/>
      <c r="L46" s="3"/>
      <c r="M46" s="3"/>
    </row>
    <row r="47" spans="1:13" s="25" customFormat="1" ht="12.75">
      <c r="A47" s="13"/>
      <c r="B47"/>
      <c r="C47" s="57"/>
      <c r="D47"/>
      <c r="E47"/>
      <c r="F47"/>
      <c r="G47"/>
      <c r="H47"/>
      <c r="I47" s="3"/>
      <c r="J47" s="3"/>
      <c r="K47" s="11"/>
      <c r="L47" s="3"/>
      <c r="M47" s="3"/>
    </row>
    <row r="48" spans="1:13" s="25" customFormat="1" ht="12.75">
      <c r="A48" s="13"/>
      <c r="B48"/>
      <c r="C48" s="57"/>
      <c r="D48"/>
      <c r="E48"/>
      <c r="F48"/>
      <c r="G48"/>
      <c r="H48"/>
      <c r="I48" s="3"/>
      <c r="J48" s="3"/>
      <c r="K48" s="11"/>
      <c r="L48" s="3"/>
      <c r="M48" s="3"/>
    </row>
    <row r="49" spans="1:13" s="25" customFormat="1" ht="12.75">
      <c r="A49" s="13"/>
      <c r="B49"/>
      <c r="C49" s="57"/>
      <c r="D49"/>
      <c r="E49"/>
      <c r="F49"/>
      <c r="G49"/>
      <c r="H49"/>
      <c r="I49" s="3"/>
      <c r="J49" s="3"/>
      <c r="K49" s="11"/>
      <c r="L49" s="3"/>
      <c r="M49" s="3"/>
    </row>
    <row r="50" spans="1:13" s="25" customFormat="1" ht="12.75">
      <c r="A50" s="13"/>
      <c r="B50"/>
      <c r="C50" s="57"/>
      <c r="D50"/>
      <c r="E50"/>
      <c r="F50"/>
      <c r="G50"/>
      <c r="H50"/>
      <c r="I50" s="3"/>
      <c r="J50" s="3"/>
      <c r="K50" s="11"/>
      <c r="L50" s="3"/>
      <c r="M50" s="3"/>
    </row>
    <row r="51" spans="1:13" s="25" customFormat="1" ht="12.75">
      <c r="A51" s="13"/>
      <c r="B51"/>
      <c r="C51" s="57"/>
      <c r="D51"/>
      <c r="E51"/>
      <c r="F51"/>
      <c r="G51"/>
      <c r="H51"/>
      <c r="I51" s="3"/>
      <c r="J51" s="3"/>
      <c r="K51" s="11"/>
      <c r="L51" s="3"/>
      <c r="M51" s="3"/>
    </row>
    <row r="52" spans="1:13" s="25" customFormat="1" ht="12.75">
      <c r="A52" s="13"/>
      <c r="B52"/>
      <c r="C52" s="57"/>
      <c r="D52"/>
      <c r="E52"/>
      <c r="F52"/>
      <c r="G52"/>
      <c r="H52"/>
      <c r="I52" s="3"/>
      <c r="J52" s="3"/>
      <c r="K52" s="11"/>
      <c r="L52" s="3"/>
      <c r="M52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8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2019-05-27T09:48:51Z</cp:lastPrinted>
  <dcterms:created xsi:type="dcterms:W3CDTF">2003-05-27T09:34:57Z</dcterms:created>
  <dcterms:modified xsi:type="dcterms:W3CDTF">2019-05-27T09:52:19Z</dcterms:modified>
  <cp:category/>
  <cp:version/>
  <cp:contentType/>
  <cp:contentStatus/>
</cp:coreProperties>
</file>