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360" yWindow="105" windowWidth="11580" windowHeight="8835" firstSheet="1" activeTab="1"/>
  </bookViews>
  <sheets>
    <sheet name="Tabelle1" sheetId="1" r:id="rId1"/>
    <sheet name="Ausdruck 1" sheetId="2" r:id="rId2"/>
  </sheets>
  <definedNames>
    <definedName name="_xlnm.Print_Area" localSheetId="1">'Ausdruck 1'!$A$1:$M$33</definedName>
  </definedNames>
  <calcPr fullCalcOnLoad="1"/>
</workbook>
</file>

<file path=xl/sharedStrings.xml><?xml version="1.0" encoding="utf-8"?>
<sst xmlns="http://schemas.openxmlformats.org/spreadsheetml/2006/main" count="91" uniqueCount="85">
  <si>
    <t>Anlage A / Allegato A</t>
  </si>
  <si>
    <t>Anschaffung</t>
  </si>
  <si>
    <t>Acquisto</t>
  </si>
  <si>
    <t>GESAMTBETRAG / IMPORTO COMPLESSIVO</t>
  </si>
  <si>
    <t>anerkannte Kosten 
costi riconosciuti</t>
  </si>
  <si>
    <t>Bezirk</t>
  </si>
  <si>
    <t>Begünstigter/Beneficiario</t>
  </si>
  <si>
    <t>Antrag vom domanda del</t>
  </si>
  <si>
    <t>Kreditor Nr.
n. fornitore</t>
  </si>
  <si>
    <t>Prozentsatz
percentuale</t>
  </si>
  <si>
    <t>Beitrag
contributo</t>
  </si>
  <si>
    <t>Vorschuss
anticipo</t>
  </si>
  <si>
    <t>Steuernr.
Partita IVA</t>
  </si>
  <si>
    <t>bereits gew. Beitrag contributo già concesso</t>
  </si>
  <si>
    <t xml:space="preserve">Anmerkung: Bei beweglichen Gütern, welche in öffentliche Register eingetragen werden und für die Feuerwehrtätigkeit der Freiwilligen bestimmt sind, wird bei den anerkannten Kosten ein Preisnachlass </t>
  </si>
  <si>
    <t>im Ausmaß von 22% des Nettopreises in Abzug gebracht,  wie gemäß Art. 76 des GvD 3.07.2017, Nr. 117, vorgesehen.</t>
  </si>
  <si>
    <t xml:space="preserve">Annotazione: Per i beni mobili iscritti in pubblici registri destinati alle attività antincendio dei vigili del fuoco volontari è stato detratto dai costi riconosciuti il 22% dell'imponibile IVA. </t>
  </si>
  <si>
    <t>Tale riduzione spetta in base all' art. 76 del D.Lgs. del 3/07/2017, n. 117.</t>
  </si>
  <si>
    <t>1 automezzo di trasporto piccolo a trazione integrale</t>
  </si>
  <si>
    <t>1 Kleintransportfahrzeug KTF-A</t>
  </si>
  <si>
    <t>3 autorespiratori con accessori</t>
  </si>
  <si>
    <t>1 Wärmebildkamera inkl. Zubehör</t>
  </si>
  <si>
    <t>1 termocamera con accessori</t>
  </si>
  <si>
    <t>1 Mannschaftstransportfahrzeug MTF-A</t>
  </si>
  <si>
    <t>1 automezzo per trasporto persone a trazione integrale</t>
  </si>
  <si>
    <t>Landesverband der Freiwilligen Feuerwehren Südtirols - Unione Prov.le del Corpo dei Vigili del fuoco volontari</t>
  </si>
  <si>
    <t>Abrollbehälter Übungsanlage zur Gefahrstoffausbildung (AB-Gefahrgut-Übungen)</t>
  </si>
  <si>
    <t>Genossenschaft der Freiwilligen Feuerwehren Südtirols - Società cooperativa dei Corpi dei  vigili del fuoco volontari</t>
  </si>
  <si>
    <t>Reinigungs- und Desinfektionsgerät für die Landesatemschutzwerkstatt</t>
  </si>
  <si>
    <t xml:space="preserve">1 Tragkraftspritze </t>
  </si>
  <si>
    <t xml:space="preserve">1 motopompa portatile </t>
  </si>
  <si>
    <t>FF Seiser Alm
Corpo dei Vigili del fuoco volontari
Alpe di Siusi</t>
  </si>
  <si>
    <t xml:space="preserve">1 automezzo di trasporto piccolo a trazione integrale </t>
  </si>
  <si>
    <t>FF Tagusens
Corpo dei Vigili del fuoco volontari
Tagusa</t>
  </si>
  <si>
    <t>Anhänger mit Wechselbrücke, Tragkraftspritze und Beladung</t>
  </si>
  <si>
    <t>FF Unterplanitzing
Corpo dei Vigili del fuoco volontari
Pianizza di Sotto</t>
  </si>
  <si>
    <t>1 Satz hydraulische Rettungsgeräte</t>
  </si>
  <si>
    <t>1 Kit attrezzatura idraulica per salvataggio</t>
  </si>
  <si>
    <t>1 autobotte a trazione integrale 2000</t>
  </si>
  <si>
    <t>1 Tanklöschfahrzeug TLF 2000</t>
  </si>
  <si>
    <t>FF Hafling
Corpo dei Vigili del fuoco volontari
Avelengo</t>
  </si>
  <si>
    <t>FF Naturns
Corpo dei Vigili del fuoco volontari
Naturno</t>
  </si>
  <si>
    <t>1 Kleinrüstfahrzeug KRF-S</t>
  </si>
  <si>
    <t>1 carro attrezzi piccolo a trazione integrale</t>
  </si>
  <si>
    <t>BFV Obervinschgau
Unione distrettuale Corpi Vigili del Fuoco Alta Val Venosta</t>
  </si>
  <si>
    <t>FF Laatsch
Corpo dei Vigili del fuoco volontari
Laudes</t>
  </si>
  <si>
    <t>FF Langtaufers
Corpo dei Vigili del fuoco volontari
Vallelunga</t>
  </si>
  <si>
    <t>3 Atemschutzgeräte mit Zubehör</t>
  </si>
  <si>
    <t>FF Mals
Corpo dei Vigili del fuoco volontari
Malles</t>
  </si>
  <si>
    <t>1 Satz hydraulische Rettungsgeräte und diverse Ausrüstung</t>
  </si>
  <si>
    <t xml:space="preserve">1 Kit attrezzatura idraulica per salvataggio e diverso equipaggiamento </t>
  </si>
  <si>
    <t>BFV Brixen/Eisacktal
Unione distrettuale Corpi Vigili del Fuoco Bressanone/Valle Isarco</t>
  </si>
  <si>
    <t>attrezzature informatiche per l'ufficio dell'Unione distrettuale</t>
  </si>
  <si>
    <t>FF Feldthurns
Corpo dei Vigili del fuoco volontari
Velturno</t>
  </si>
  <si>
    <t>1 Transportfahrzeug TF-A-L</t>
  </si>
  <si>
    <t>1 automezzo di trasporto a trazione integrale</t>
  </si>
  <si>
    <t>FF Lajen
Corpo dei Vigili del fuoco volontari
Laion</t>
  </si>
  <si>
    <t>Apparecchio per il lavaggio e la disinfezione per il laboratorio provinciale autorespiratori</t>
  </si>
  <si>
    <t>FF Gargazon
Corpo dei Vigili del fuoco volontari
Gargazzone</t>
  </si>
  <si>
    <t>Computerausstattung fürs Bezirksbüro</t>
  </si>
  <si>
    <t>FF Eppan Berg
Corpo dei Vigili del fuoco volontari
Appiano Monte</t>
  </si>
  <si>
    <t>Modulo per formazione su sostanze pericolose scarrabile</t>
  </si>
  <si>
    <t>rimorchio con modulo  scarrabile, motopompa portatile e attrezzature</t>
  </si>
  <si>
    <r>
      <t>Beiträge, Zuschüsse, Finanzierungen 2020 - 5. Teil / Contributi, sussidi, finanziamenti 2020 - 5</t>
    </r>
    <r>
      <rPr>
        <b/>
        <vertAlign val="superscript"/>
        <sz val="14"/>
        <rFont val="Arial"/>
        <family val="2"/>
      </rPr>
      <t>a</t>
    </r>
    <r>
      <rPr>
        <b/>
        <sz val="14"/>
        <rFont val="Arial"/>
        <family val="2"/>
      </rPr>
      <t xml:space="preserve"> parte Veröffentlichung</t>
    </r>
  </si>
  <si>
    <t>Maßnahme/Provvedimento</t>
  </si>
  <si>
    <t>27040 vom 5.11.2020</t>
  </si>
  <si>
    <t>27041 vom 5.11.2020</t>
  </si>
  <si>
    <t>27042 vom 5.11.2020</t>
  </si>
  <si>
    <t>27045 vom 5.11.2020</t>
  </si>
  <si>
    <t>27046 vom 5.11.2020</t>
  </si>
  <si>
    <t>27047 vom 5.11.2020</t>
  </si>
  <si>
    <t>27048 vom 5.11.2020</t>
  </si>
  <si>
    <t>27049 vom 5.11.2020</t>
  </si>
  <si>
    <t>27050 vom 5.11.2020</t>
  </si>
  <si>
    <t>27051 vom 5.11.2020</t>
  </si>
  <si>
    <t>27052 vom 5.11.2020</t>
  </si>
  <si>
    <t>27053 vom 5.11.2020</t>
  </si>
  <si>
    <t>27054 vom 5.11.2020</t>
  </si>
  <si>
    <t>27055 vom 5.11.2020</t>
  </si>
  <si>
    <t>27056 vom 5.11.2020</t>
  </si>
  <si>
    <t>27057 vom 5.11.2020</t>
  </si>
  <si>
    <t>27058 vom 5.11.2020</t>
  </si>
  <si>
    <t>Die verantwortliche Führungskraft - il dirigente responsabile</t>
  </si>
  <si>
    <t>Der Direktor der Agentur für Bevölkerungsschutz - Il direttore dell'Agenzia per la Protezione civile</t>
  </si>
  <si>
    <t>Rudolf Pollinger</t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</si>
</sst>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$€-2]\ #,##0.00_);[Red]\([$€-2]\ #,##0.00\)"/>
    <numFmt numFmtId="176" formatCode="&quot;€&quot;\ #,##0.00"/>
    <numFmt numFmtId="177" formatCode="[$€-410]\ #,##0.00"/>
    <numFmt numFmtId="178" formatCode="#,##0.00\ [$€-407];[Red]\-#,##0.00\ [$€-407]"/>
    <numFmt numFmtId="179" formatCode="#,##0.00_ ;\-#,##0.00\ "/>
    <numFmt numFmtId="180" formatCode="0.0"/>
    <numFmt numFmtId="181" formatCode="General\ \%"/>
    <numFmt numFmtId="182" formatCode="General\%"/>
    <numFmt numFmtId="183" formatCode="#,##0.00\ &quot;€&quot;"/>
    <numFmt numFmtId="184" formatCode="[$-407]dddd\,\ d\.\ mmmm\ yyyy"/>
    <numFmt numFmtId="185" formatCode="mmm\ yyyy"/>
  </numFmts>
  <fonts count="54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18"/>
      <color indexed="8"/>
      <name val="Cambria"/>
      <family val="1"/>
    </font>
    <font>
      <b/>
      <sz val="15"/>
      <color indexed="8"/>
      <name val="Arial"/>
      <family val="2"/>
    </font>
    <font>
      <b/>
      <sz val="13"/>
      <color indexed="8"/>
      <name val="Arial"/>
      <family val="2"/>
    </font>
    <font>
      <b/>
      <sz val="11"/>
      <color indexed="8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19"/>
      <name val="Arial"/>
      <family val="2"/>
    </font>
    <font>
      <b/>
      <sz val="10"/>
      <color indexed="8"/>
      <name val="Arial"/>
      <family val="2"/>
    </font>
    <font>
      <sz val="10"/>
      <color indexed="18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10"/>
      <color indexed="10"/>
      <name val="Arial"/>
      <family val="2"/>
    </font>
    <font>
      <b/>
      <vertAlign val="super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rgb="FFFFCC99"/>
        <bgColor indexed="64"/>
      </patternFill>
    </fill>
    <fill>
      <patternFill patternType="lightUp">
        <fgColor indexed="9"/>
        <bgColor indexed="27"/>
      </patternFill>
    </fill>
    <fill>
      <patternFill patternType="lightUp">
        <fgColor indexed="9"/>
        <bgColor indexed="26"/>
      </patternFill>
    </fill>
    <fill>
      <patternFill patternType="solid">
        <fgColor indexed="4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</fills>
  <borders count="31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1"/>
      </bottom>
    </border>
    <border>
      <left style="thin">
        <color indexed="31"/>
      </left>
      <right style="thin">
        <color indexed="62"/>
      </right>
      <top style="thin">
        <color indexed="31"/>
      </top>
      <bottom style="thin">
        <color indexed="62"/>
      </bottom>
    </border>
    <border>
      <left style="double">
        <color indexed="11"/>
      </left>
      <right style="double">
        <color indexed="11"/>
      </right>
      <top style="double">
        <color indexed="11"/>
      </top>
      <bottom style="double">
        <color indexed="11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>
        <color indexed="63"/>
      </left>
      <right>
        <color indexed="63"/>
      </right>
      <top style="thin">
        <color indexed="54"/>
      </top>
      <bottom style="double">
        <color indexed="5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8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13" fillId="27" borderId="0" applyNumberFormat="0" applyBorder="0" applyAlignment="0" applyProtection="0"/>
    <xf numFmtId="0" fontId="41" fillId="26" borderId="2" applyNumberFormat="0" applyAlignment="0" applyProtection="0"/>
    <xf numFmtId="0" fontId="2" fillId="0" borderId="0" applyNumberFormat="0" applyFill="0" applyBorder="0" applyAlignment="0" applyProtection="0"/>
    <xf numFmtId="0" fontId="18" fillId="28" borderId="3" applyNumberFormat="0" applyAlignment="0" applyProtection="0"/>
    <xf numFmtId="0" fontId="19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0" fontId="42" fillId="29" borderId="2" applyNumberFormat="0" applyAlignment="0" applyProtection="0"/>
    <xf numFmtId="0" fontId="15" fillId="30" borderId="0" applyNumberFormat="0" applyBorder="0" applyAlignment="0" applyProtection="0"/>
    <xf numFmtId="0" fontId="15" fillId="31" borderId="0" applyNumberFormat="0" applyBorder="0" applyAlignment="0" applyProtection="0"/>
    <xf numFmtId="0" fontId="15" fillId="31" borderId="0" applyNumberFormat="0" applyBorder="0" applyAlignment="0" applyProtection="0"/>
    <xf numFmtId="0" fontId="43" fillId="0" borderId="4" applyNumberFormat="0" applyFill="0" applyAlignment="0" applyProtection="0"/>
    <xf numFmtId="0" fontId="4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0" fontId="12" fillId="32" borderId="0" applyNumberFormat="0" applyBorder="0" applyAlignment="0" applyProtection="0"/>
    <xf numFmtId="0" fontId="45" fillId="33" borderId="0" applyNumberFormat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6" fillId="34" borderId="8" applyNumberFormat="0" applyAlignment="0" applyProtection="0"/>
    <xf numFmtId="165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35" borderId="9" applyNumberFormat="0" applyFont="0" applyAlignment="0" applyProtection="0"/>
    <xf numFmtId="0" fontId="14" fillId="36" borderId="0" applyNumberFormat="0" applyBorder="0" applyAlignment="0" applyProtection="0"/>
    <xf numFmtId="0" fontId="0" fillId="36" borderId="10" applyNumberFormat="0" applyFont="0" applyAlignment="0" applyProtection="0"/>
    <xf numFmtId="0" fontId="0" fillId="37" borderId="11" applyNumberFormat="0" applyFont="0" applyAlignment="0" applyProtection="0"/>
    <xf numFmtId="0" fontId="17" fillId="38" borderId="12" applyNumberFormat="0" applyAlignment="0" applyProtection="0"/>
    <xf numFmtId="9" fontId="0" fillId="0" borderId="0" applyFont="0" applyFill="0" applyBorder="0" applyAlignment="0" applyProtection="0"/>
    <xf numFmtId="0" fontId="46" fillId="39" borderId="0" applyNumberFormat="0" applyBorder="0" applyAlignment="0" applyProtection="0"/>
    <xf numFmtId="0" fontId="8" fillId="0" borderId="0" applyNumberFormat="0" applyFill="0" applyBorder="0" applyAlignment="0" applyProtection="0"/>
    <xf numFmtId="0" fontId="15" fillId="0" borderId="13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14" applyNumberFormat="0" applyFill="0" applyAlignment="0" applyProtection="0"/>
    <xf numFmtId="0" fontId="49" fillId="0" borderId="15" applyNumberFormat="0" applyFill="0" applyAlignment="0" applyProtection="0"/>
    <xf numFmtId="0" fontId="50" fillId="0" borderId="16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17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53" fillId="40" borderId="18" applyNumberFormat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Border="1" applyAlignment="1">
      <alignment vertical="top" wrapText="1"/>
    </xf>
    <xf numFmtId="44" fontId="4" fillId="0" borderId="0" xfId="52" applyFont="1" applyBorder="1" applyAlignment="1">
      <alignment horizontal="right" vertical="center"/>
    </xf>
    <xf numFmtId="44" fontId="0" fillId="0" borderId="0" xfId="52" applyFont="1" applyAlignment="1">
      <alignment/>
    </xf>
    <xf numFmtId="0" fontId="4" fillId="41" borderId="19" xfId="0" applyFont="1" applyFill="1" applyBorder="1" applyAlignment="1">
      <alignment horizontal="left"/>
    </xf>
    <xf numFmtId="44" fontId="5" fillId="41" borderId="0" xfId="52" applyFont="1" applyFill="1" applyBorder="1" applyAlignment="1">
      <alignment vertical="top" wrapText="1"/>
    </xf>
    <xf numFmtId="44" fontId="4" fillId="41" borderId="0" xfId="52" applyFont="1" applyFill="1" applyBorder="1" applyAlignment="1">
      <alignment horizontal="left" wrapText="1"/>
    </xf>
    <xf numFmtId="10" fontId="4" fillId="0" borderId="0" xfId="0" applyNumberFormat="1" applyFont="1" applyBorder="1" applyAlignment="1">
      <alignment horizontal="right" vertical="center"/>
    </xf>
    <xf numFmtId="0" fontId="0" fillId="0" borderId="0" xfId="0" applyAlignment="1">
      <alignment horizontal="right"/>
    </xf>
    <xf numFmtId="0" fontId="0" fillId="0" borderId="0" xfId="0" applyFill="1" applyAlignment="1">
      <alignment/>
    </xf>
    <xf numFmtId="0" fontId="3" fillId="0" borderId="20" xfId="0" applyFont="1" applyFill="1" applyBorder="1" applyAlignment="1">
      <alignment horizontal="center" vertical="center" wrapText="1"/>
    </xf>
    <xf numFmtId="0" fontId="4" fillId="41" borderId="0" xfId="0" applyFont="1" applyFill="1" applyBorder="1" applyAlignment="1">
      <alignment horizontal="center"/>
    </xf>
    <xf numFmtId="44" fontId="5" fillId="41" borderId="19" xfId="52" applyFont="1" applyFill="1" applyBorder="1" applyAlignment="1">
      <alignment vertical="top" wrapText="1"/>
    </xf>
    <xf numFmtId="44" fontId="4" fillId="41" borderId="19" xfId="52" applyFont="1" applyFill="1" applyBorder="1" applyAlignment="1">
      <alignment horizontal="left" wrapText="1"/>
    </xf>
    <xf numFmtId="0" fontId="0" fillId="0" borderId="0" xfId="0" applyFont="1" applyFill="1" applyAlignment="1">
      <alignment/>
    </xf>
    <xf numFmtId="0" fontId="5" fillId="41" borderId="21" xfId="0" applyFont="1" applyFill="1" applyBorder="1" applyAlignment="1">
      <alignment horizontal="center" vertical="top" wrapText="1"/>
    </xf>
    <xf numFmtId="44" fontId="3" fillId="0" borderId="20" xfId="52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center" vertical="center" wrapText="1"/>
    </xf>
    <xf numFmtId="44" fontId="3" fillId="0" borderId="24" xfId="52" applyFont="1" applyFill="1" applyBorder="1" applyAlignment="1">
      <alignment horizontal="center" vertical="center" wrapText="1"/>
    </xf>
    <xf numFmtId="0" fontId="13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0" fontId="4" fillId="41" borderId="0" xfId="0" applyFont="1" applyFill="1" applyBorder="1" applyAlignment="1">
      <alignment horizontal="center" wrapText="1"/>
    </xf>
    <xf numFmtId="44" fontId="4" fillId="41" borderId="0" xfId="52" applyFont="1" applyFill="1" applyBorder="1" applyAlignment="1">
      <alignment horizontal="left" wrapText="1"/>
    </xf>
    <xf numFmtId="0" fontId="4" fillId="41" borderId="21" xfId="0" applyFont="1" applyFill="1" applyBorder="1" applyAlignment="1">
      <alignment horizontal="center" wrapText="1"/>
    </xf>
    <xf numFmtId="0" fontId="4" fillId="41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0" fillId="0" borderId="26" xfId="0" applyFont="1" applyBorder="1" applyAlignment="1">
      <alignment horizontal="center"/>
    </xf>
    <xf numFmtId="0" fontId="4" fillId="41" borderId="26" xfId="0" applyFont="1" applyFill="1" applyBorder="1" applyAlignment="1">
      <alignment horizontal="center"/>
    </xf>
    <xf numFmtId="0" fontId="4" fillId="41" borderId="26" xfId="0" applyFont="1" applyFill="1" applyBorder="1" applyAlignment="1">
      <alignment horizontal="center" wrapText="1"/>
    </xf>
    <xf numFmtId="44" fontId="4" fillId="41" borderId="26" xfId="52" applyFont="1" applyFill="1" applyBorder="1" applyAlignment="1">
      <alignment horizontal="left" wrapText="1"/>
    </xf>
    <xf numFmtId="0" fontId="4" fillId="41" borderId="27" xfId="0" applyFont="1" applyFill="1" applyBorder="1" applyAlignment="1">
      <alignment horizont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left" vertical="center" wrapText="1"/>
    </xf>
    <xf numFmtId="14" fontId="4" fillId="0" borderId="23" xfId="0" applyNumberFormat="1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vertical="center" wrapText="1"/>
    </xf>
    <xf numFmtId="44" fontId="4" fillId="0" borderId="23" xfId="52" applyFont="1" applyFill="1" applyBorder="1" applyAlignment="1">
      <alignment horizontal="center" vertical="center" wrapText="1"/>
    </xf>
    <xf numFmtId="10" fontId="4" fillId="0" borderId="23" xfId="67" applyNumberFormat="1" applyFont="1" applyFill="1" applyBorder="1" applyAlignment="1">
      <alignment horizontal="right" vertical="center"/>
    </xf>
    <xf numFmtId="44" fontId="4" fillId="0" borderId="23" xfId="52" applyFont="1" applyFill="1" applyBorder="1" applyAlignment="1">
      <alignment horizontal="right" vertical="center"/>
    </xf>
    <xf numFmtId="0" fontId="0" fillId="0" borderId="0" xfId="0" applyFont="1" applyFill="1" applyAlignment="1">
      <alignment/>
    </xf>
    <xf numFmtId="0" fontId="4" fillId="41" borderId="0" xfId="0" applyFont="1" applyFill="1" applyBorder="1" applyAlignment="1">
      <alignment vertical="top" wrapText="1"/>
    </xf>
    <xf numFmtId="0" fontId="0" fillId="0" borderId="0" xfId="0" applyFont="1" applyAlignment="1">
      <alignment/>
    </xf>
    <xf numFmtId="0" fontId="6" fillId="41" borderId="0" xfId="0" applyFont="1" applyFill="1" applyBorder="1" applyAlignment="1">
      <alignment vertical="top"/>
    </xf>
    <xf numFmtId="44" fontId="4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right" vertical="center"/>
    </xf>
    <xf numFmtId="44" fontId="3" fillId="41" borderId="29" xfId="52" applyFont="1" applyFill="1" applyBorder="1" applyAlignment="1">
      <alignment vertical="center"/>
    </xf>
    <xf numFmtId="44" fontId="3" fillId="41" borderId="0" xfId="52" applyFont="1" applyFill="1" applyBorder="1" applyAlignment="1">
      <alignment vertical="center"/>
    </xf>
    <xf numFmtId="0" fontId="4" fillId="41" borderId="0" xfId="0" applyFont="1" applyFill="1" applyBorder="1" applyAlignment="1">
      <alignment horizontal="center" vertical="top" wrapText="1"/>
    </xf>
    <xf numFmtId="44" fontId="0" fillId="41" borderId="0" xfId="52" applyFont="1" applyFill="1" applyAlignment="1">
      <alignment/>
    </xf>
    <xf numFmtId="178" fontId="6" fillId="41" borderId="0" xfId="0" applyNumberFormat="1" applyFont="1" applyFill="1" applyBorder="1" applyAlignment="1">
      <alignment horizontal="center" vertical="center"/>
    </xf>
    <xf numFmtId="178" fontId="6" fillId="41" borderId="0" xfId="52" applyNumberFormat="1" applyFont="1" applyFill="1" applyBorder="1" applyAlignment="1">
      <alignment vertical="center"/>
    </xf>
    <xf numFmtId="0" fontId="4" fillId="41" borderId="24" xfId="0" applyFont="1" applyFill="1" applyBorder="1" applyAlignment="1">
      <alignment horizontal="left"/>
    </xf>
    <xf numFmtId="0" fontId="0" fillId="0" borderId="30" xfId="0" applyFont="1" applyBorder="1" applyAlignment="1">
      <alignment/>
    </xf>
    <xf numFmtId="0" fontId="0" fillId="0" borderId="30" xfId="0" applyFont="1" applyBorder="1" applyAlignment="1">
      <alignment horizontal="center"/>
    </xf>
    <xf numFmtId="0" fontId="4" fillId="41" borderId="30" xfId="0" applyFont="1" applyFill="1" applyBorder="1" applyAlignment="1">
      <alignment horizontal="center"/>
    </xf>
    <xf numFmtId="0" fontId="5" fillId="41" borderId="30" xfId="0" applyFont="1" applyFill="1" applyBorder="1" applyAlignment="1">
      <alignment horizontal="center" wrapText="1"/>
    </xf>
    <xf numFmtId="44" fontId="5" fillId="41" borderId="30" xfId="52" applyFont="1" applyFill="1" applyBorder="1" applyAlignment="1">
      <alignment wrapText="1"/>
    </xf>
    <xf numFmtId="0" fontId="5" fillId="41" borderId="22" xfId="0" applyFont="1" applyFill="1" applyBorder="1" applyAlignment="1">
      <alignment horizontal="center" wrapText="1"/>
    </xf>
    <xf numFmtId="44" fontId="5" fillId="41" borderId="19" xfId="52" applyFont="1" applyFill="1" applyBorder="1" applyAlignment="1">
      <alignment wrapText="1"/>
    </xf>
    <xf numFmtId="44" fontId="5" fillId="41" borderId="0" xfId="52" applyFont="1" applyFill="1" applyBorder="1" applyAlignment="1">
      <alignment wrapText="1"/>
    </xf>
    <xf numFmtId="0" fontId="0" fillId="0" borderId="0" xfId="0" applyFont="1" applyAlignment="1">
      <alignment horizontal="center"/>
    </xf>
    <xf numFmtId="0" fontId="5" fillId="41" borderId="0" xfId="0" applyFont="1" applyFill="1" applyBorder="1" applyAlignment="1">
      <alignment horizontal="center" vertical="top" wrapText="1"/>
    </xf>
    <xf numFmtId="44" fontId="5" fillId="41" borderId="0" xfId="52" applyFont="1" applyFill="1" applyBorder="1" applyAlignment="1">
      <alignment vertical="top" wrapText="1"/>
    </xf>
    <xf numFmtId="0" fontId="5" fillId="41" borderId="21" xfId="0" applyFont="1" applyFill="1" applyBorder="1" applyAlignment="1">
      <alignment horizontal="center" vertical="top" wrapText="1"/>
    </xf>
    <xf numFmtId="44" fontId="5" fillId="41" borderId="19" xfId="52" applyFont="1" applyFill="1" applyBorder="1" applyAlignment="1">
      <alignment vertical="top" wrapText="1"/>
    </xf>
    <xf numFmtId="0" fontId="4" fillId="0" borderId="28" xfId="0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68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ad" xfId="40"/>
    <cellStyle name="Berechnung" xfId="41"/>
    <cellStyle name="Followed Hyperlink" xfId="42"/>
    <cellStyle name="Calculation" xfId="43"/>
    <cellStyle name="Check Cell" xfId="44"/>
    <cellStyle name="Comma [0]" xfId="45"/>
    <cellStyle name="Eingabe" xfId="46"/>
    <cellStyle name="Emphasis 1" xfId="47"/>
    <cellStyle name="Emphasis 2" xfId="48"/>
    <cellStyle name="Emphasis 3" xfId="49"/>
    <cellStyle name="Ergebnis" xfId="50"/>
    <cellStyle name="Erklärender Text" xfId="51"/>
    <cellStyle name="Euro" xfId="52"/>
    <cellStyle name="Good" xfId="53"/>
    <cellStyle name="Gut" xfId="54"/>
    <cellStyle name="Heading 1" xfId="55"/>
    <cellStyle name="Heading 2" xfId="56"/>
    <cellStyle name="Heading 3" xfId="57"/>
    <cellStyle name="Heading 4" xfId="58"/>
    <cellStyle name="Input" xfId="59"/>
    <cellStyle name="Comma" xfId="60"/>
    <cellStyle name="Hyperlink" xfId="61"/>
    <cellStyle name="Linked Cell" xfId="62"/>
    <cellStyle name="Neutral" xfId="63"/>
    <cellStyle name="Note" xfId="64"/>
    <cellStyle name="Notiz" xfId="65"/>
    <cellStyle name="Output" xfId="66"/>
    <cellStyle name="Percent" xfId="67"/>
    <cellStyle name="Schlecht" xfId="68"/>
    <cellStyle name="Sheet Title" xfId="69"/>
    <cellStyle name="Total" xfId="70"/>
    <cellStyle name="Überschrift" xfId="71"/>
    <cellStyle name="Überschrift 1" xfId="72"/>
    <cellStyle name="Überschrift 2" xfId="73"/>
    <cellStyle name="Überschrift 3" xfId="74"/>
    <cellStyle name="Überschrift 4" xfId="75"/>
    <cellStyle name="Verknüpfte Zelle" xfId="76"/>
    <cellStyle name="Currency" xfId="77"/>
    <cellStyle name="Currency [0]" xfId="78"/>
    <cellStyle name="Warnender Text" xfId="79"/>
    <cellStyle name="Warning Text" xfId="80"/>
    <cellStyle name="Zelle überprüfen" xfId="81"/>
  </cellStyles>
  <tableStyles count="0" defaultTableStyle="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0</xdr:row>
      <xdr:rowOff>0</xdr:rowOff>
    </xdr:from>
    <xdr:to>
      <xdr:col>13</xdr:col>
      <xdr:colOff>0</xdr:colOff>
      <xdr:row>0</xdr:row>
      <xdr:rowOff>0</xdr:rowOff>
    </xdr:to>
    <xdr:sp>
      <xdr:nvSpPr>
        <xdr:cNvPr id="1" name="Text Box 4"/>
        <xdr:cNvSpPr txBox="1">
          <a:spLocks noChangeArrowheads="1"/>
        </xdr:cNvSpPr>
      </xdr:nvSpPr>
      <xdr:spPr>
        <a:xfrm>
          <a:off x="18030825" y="0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Anmerkung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Bei beweglichen Gütern, welche in öffentliche Register eingetragen werden und für die Feuerwehrtätigkeit der Freiwilligen bestimmt sind, wird bei den anerkannten Kosten ein Preisnachlass im Ausmaß von 20% des Nettopreises in Abzug gebracht,  wie gemäß Gesetzesdekret vom 30. September 2003, Nr. 269,  umgewandelt in Gesetz, mit Änderungen, durch Artikel 1, Gesetz vom 24. November 2003, Nr. 326, vorgesehen.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Annotazione: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Per i beni mobili iscritti in pubblici registri destinati alle attività antincendio dei vigili del fuoco volontari è stato detratto dai costi riconosciuti il 20% dell'imponibile IVA. Tale riduzione spetta in base al decreto legge 30 settembre 2003, n. 269, convertito in legge, con modificazioni, dall'articolo 1 della legge 24 novembre 2003, n. 326.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3"/>
  <dimension ref="A1:M53"/>
  <sheetViews>
    <sheetView tabSelected="1" zoomScale="85" zoomScaleNormal="85" zoomScaleSheetLayoutView="55" zoomScalePageLayoutView="25" workbookViewId="0" topLeftCell="A13">
      <selection activeCell="G21" sqref="G21"/>
    </sheetView>
  </sheetViews>
  <sheetFormatPr defaultColWidth="11.421875" defaultRowHeight="12.75"/>
  <cols>
    <col min="1" max="1" width="11.421875" style="9" customWidth="1"/>
    <col min="2" max="2" width="38.140625" style="0" customWidth="1"/>
    <col min="3" max="3" width="23.28125" style="0" customWidth="1"/>
    <col min="4" max="4" width="13.421875" style="0" customWidth="1"/>
    <col min="5" max="5" width="12.7109375" style="0" customWidth="1"/>
    <col min="6" max="6" width="15.421875" style="0" customWidth="1"/>
    <col min="7" max="7" width="39.140625" style="0" customWidth="1"/>
    <col min="8" max="8" width="38.28125" style="0" customWidth="1"/>
    <col min="9" max="9" width="18.57421875" style="3" customWidth="1"/>
    <col min="10" max="10" width="14.7109375" style="3" customWidth="1"/>
    <col min="11" max="11" width="12.28125" style="8" customWidth="1"/>
    <col min="12" max="12" width="17.421875" style="3" customWidth="1"/>
    <col min="13" max="13" width="15.57421875" style="3" customWidth="1"/>
    <col min="14" max="16384" width="11.421875" style="9" customWidth="1"/>
  </cols>
  <sheetData>
    <row r="1" spans="2:12" ht="23.25">
      <c r="B1" s="69" t="s">
        <v>0</v>
      </c>
      <c r="C1" s="69"/>
      <c r="D1" s="69"/>
      <c r="E1" s="69"/>
      <c r="F1" s="69"/>
      <c r="G1" s="69"/>
      <c r="H1" s="69"/>
      <c r="I1" s="69"/>
      <c r="J1" s="69"/>
      <c r="K1" s="69"/>
      <c r="L1" s="69"/>
    </row>
    <row r="2" spans="2:12" ht="18.75" customHeight="1">
      <c r="B2" s="70" t="s">
        <v>63</v>
      </c>
      <c r="C2" s="70"/>
      <c r="D2" s="70"/>
      <c r="E2" s="70"/>
      <c r="F2" s="70"/>
      <c r="G2" s="70"/>
      <c r="H2" s="70"/>
      <c r="I2" s="70"/>
      <c r="J2" s="70"/>
      <c r="K2" s="70"/>
      <c r="L2" s="70"/>
    </row>
    <row r="3" spans="2:13" ht="14.25" customHeight="1" thickBot="1">
      <c r="B3" s="1"/>
      <c r="C3" s="1"/>
      <c r="D3" s="1"/>
      <c r="E3" s="1"/>
      <c r="F3" s="1"/>
      <c r="G3" s="1"/>
      <c r="H3" s="1"/>
      <c r="I3" s="2"/>
      <c r="J3" s="2"/>
      <c r="K3" s="7"/>
      <c r="L3" s="2"/>
      <c r="M3" s="2"/>
    </row>
    <row r="4" spans="1:13" ht="60">
      <c r="A4" s="18" t="s">
        <v>5</v>
      </c>
      <c r="B4" s="17" t="s">
        <v>6</v>
      </c>
      <c r="C4" s="17" t="s">
        <v>64</v>
      </c>
      <c r="D4" s="10" t="s">
        <v>7</v>
      </c>
      <c r="E4" s="10" t="s">
        <v>8</v>
      </c>
      <c r="F4" s="10" t="s">
        <v>12</v>
      </c>
      <c r="G4" s="10" t="s">
        <v>1</v>
      </c>
      <c r="H4" s="10" t="s">
        <v>2</v>
      </c>
      <c r="I4" s="16" t="s">
        <v>4</v>
      </c>
      <c r="J4" s="20" t="s">
        <v>13</v>
      </c>
      <c r="K4" s="19" t="s">
        <v>9</v>
      </c>
      <c r="L4" s="10" t="s">
        <v>10</v>
      </c>
      <c r="M4" s="10" t="s">
        <v>11</v>
      </c>
    </row>
    <row r="5" spans="1:13" s="42" customFormat="1" ht="42.75">
      <c r="A5" s="35">
        <v>1</v>
      </c>
      <c r="B5" s="36" t="s">
        <v>25</v>
      </c>
      <c r="C5" s="36" t="s">
        <v>65</v>
      </c>
      <c r="D5" s="37">
        <v>44111</v>
      </c>
      <c r="E5" s="35">
        <v>77803</v>
      </c>
      <c r="F5" s="35">
        <v>80009700214</v>
      </c>
      <c r="G5" s="38" t="s">
        <v>26</v>
      </c>
      <c r="H5" s="38" t="s">
        <v>61</v>
      </c>
      <c r="I5" s="39">
        <v>176014.28</v>
      </c>
      <c r="J5" s="39"/>
      <c r="K5" s="40">
        <v>1</v>
      </c>
      <c r="L5" s="39">
        <v>176014.28</v>
      </c>
      <c r="M5" s="41">
        <v>140811.42</v>
      </c>
    </row>
    <row r="6" spans="1:13" s="42" customFormat="1" ht="57">
      <c r="A6" s="35">
        <v>1</v>
      </c>
      <c r="B6" s="68" t="s">
        <v>27</v>
      </c>
      <c r="C6" s="36" t="s">
        <v>66</v>
      </c>
      <c r="D6" s="37">
        <v>44097</v>
      </c>
      <c r="E6" s="35">
        <v>95743</v>
      </c>
      <c r="F6" s="35">
        <v>1261250219</v>
      </c>
      <c r="G6" s="38" t="s">
        <v>28</v>
      </c>
      <c r="H6" s="38" t="s">
        <v>57</v>
      </c>
      <c r="I6" s="41">
        <v>18567</v>
      </c>
      <c r="J6" s="41"/>
      <c r="K6" s="40">
        <v>1</v>
      </c>
      <c r="L6" s="41">
        <v>18567</v>
      </c>
      <c r="M6" s="41"/>
    </row>
    <row r="7" spans="1:13" s="42" customFormat="1" ht="42.75">
      <c r="A7" s="35">
        <v>1</v>
      </c>
      <c r="B7" s="36" t="s">
        <v>60</v>
      </c>
      <c r="C7" s="36" t="s">
        <v>79</v>
      </c>
      <c r="D7" s="37">
        <v>44106</v>
      </c>
      <c r="E7" s="35">
        <v>81686</v>
      </c>
      <c r="F7" s="35">
        <v>80010760215</v>
      </c>
      <c r="G7" s="38" t="s">
        <v>29</v>
      </c>
      <c r="H7" s="38" t="s">
        <v>30</v>
      </c>
      <c r="I7" s="39">
        <v>15000</v>
      </c>
      <c r="J7" s="39"/>
      <c r="K7" s="40">
        <v>0.3333</v>
      </c>
      <c r="L7" s="41">
        <v>5000</v>
      </c>
      <c r="M7" s="41"/>
    </row>
    <row r="8" spans="1:13" s="42" customFormat="1" ht="42.75">
      <c r="A8" s="35">
        <v>1</v>
      </c>
      <c r="B8" s="36" t="s">
        <v>31</v>
      </c>
      <c r="C8" s="36" t="s">
        <v>69</v>
      </c>
      <c r="D8" s="37">
        <v>44120</v>
      </c>
      <c r="E8" s="35">
        <v>83219</v>
      </c>
      <c r="F8" s="35">
        <v>94026900210</v>
      </c>
      <c r="G8" s="38" t="s">
        <v>19</v>
      </c>
      <c r="H8" s="38" t="s">
        <v>32</v>
      </c>
      <c r="I8" s="39">
        <v>55722.18</v>
      </c>
      <c r="J8" s="39"/>
      <c r="K8" s="40">
        <v>0.2512</v>
      </c>
      <c r="L8" s="41">
        <v>14000</v>
      </c>
      <c r="M8" s="41">
        <v>11200</v>
      </c>
    </row>
    <row r="9" spans="1:13" s="42" customFormat="1" ht="42.75">
      <c r="A9" s="35">
        <v>1</v>
      </c>
      <c r="B9" s="36" t="s">
        <v>33</v>
      </c>
      <c r="C9" s="36" t="s">
        <v>68</v>
      </c>
      <c r="D9" s="37">
        <v>44106</v>
      </c>
      <c r="E9" s="35">
        <v>83957</v>
      </c>
      <c r="F9" s="35">
        <v>94053990217</v>
      </c>
      <c r="G9" s="38" t="s">
        <v>34</v>
      </c>
      <c r="H9" s="38" t="s">
        <v>62</v>
      </c>
      <c r="I9" s="39">
        <v>24863.38</v>
      </c>
      <c r="J9" s="39"/>
      <c r="K9" s="40">
        <v>0.3016</v>
      </c>
      <c r="L9" s="41">
        <v>7500</v>
      </c>
      <c r="M9" s="41"/>
    </row>
    <row r="10" spans="1:13" s="42" customFormat="1" ht="42.75">
      <c r="A10" s="35">
        <v>1</v>
      </c>
      <c r="B10" s="36" t="s">
        <v>35</v>
      </c>
      <c r="C10" s="36" t="s">
        <v>67</v>
      </c>
      <c r="D10" s="37">
        <v>44106</v>
      </c>
      <c r="E10" s="35">
        <v>81703</v>
      </c>
      <c r="F10" s="35">
        <v>80021610219</v>
      </c>
      <c r="G10" s="38" t="s">
        <v>36</v>
      </c>
      <c r="H10" s="38" t="s">
        <v>37</v>
      </c>
      <c r="I10" s="39">
        <v>20690.71</v>
      </c>
      <c r="J10" s="39"/>
      <c r="K10" s="40">
        <v>0.3866</v>
      </c>
      <c r="L10" s="41">
        <v>8000</v>
      </c>
      <c r="M10" s="41"/>
    </row>
    <row r="11" spans="1:13" s="42" customFormat="1" ht="42.75">
      <c r="A11" s="35">
        <v>2</v>
      </c>
      <c r="B11" s="36" t="s">
        <v>58</v>
      </c>
      <c r="C11" s="36" t="s">
        <v>77</v>
      </c>
      <c r="D11" s="37">
        <v>44111</v>
      </c>
      <c r="E11" s="35">
        <v>77788</v>
      </c>
      <c r="F11" s="35">
        <v>91001540219</v>
      </c>
      <c r="G11" s="38" t="s">
        <v>39</v>
      </c>
      <c r="H11" s="38" t="s">
        <v>38</v>
      </c>
      <c r="I11" s="39">
        <v>265000</v>
      </c>
      <c r="J11" s="39"/>
      <c r="K11" s="40">
        <v>0.3019</v>
      </c>
      <c r="L11" s="41">
        <v>80000</v>
      </c>
      <c r="M11" s="41">
        <v>64000</v>
      </c>
    </row>
    <row r="12" spans="1:13" s="42" customFormat="1" ht="42.75">
      <c r="A12" s="35">
        <v>2</v>
      </c>
      <c r="B12" s="36" t="s">
        <v>40</v>
      </c>
      <c r="C12" s="36" t="s">
        <v>76</v>
      </c>
      <c r="D12" s="37">
        <v>44120</v>
      </c>
      <c r="E12" s="35">
        <v>411140</v>
      </c>
      <c r="F12" s="35">
        <v>91056620213</v>
      </c>
      <c r="G12" s="38" t="s">
        <v>23</v>
      </c>
      <c r="H12" s="38" t="s">
        <v>24</v>
      </c>
      <c r="I12" s="39">
        <v>65000</v>
      </c>
      <c r="J12" s="39"/>
      <c r="K12" s="40">
        <v>0.2307</v>
      </c>
      <c r="L12" s="41">
        <v>15000</v>
      </c>
      <c r="M12" s="41">
        <v>12000</v>
      </c>
    </row>
    <row r="13" spans="1:13" s="42" customFormat="1" ht="42.75">
      <c r="A13" s="35">
        <v>2</v>
      </c>
      <c r="B13" s="36" t="s">
        <v>41</v>
      </c>
      <c r="C13" s="36" t="s">
        <v>70</v>
      </c>
      <c r="D13" s="37">
        <v>44085</v>
      </c>
      <c r="E13" s="35">
        <v>80296</v>
      </c>
      <c r="F13" s="35">
        <v>82010150215</v>
      </c>
      <c r="G13" s="38" t="s">
        <v>42</v>
      </c>
      <c r="H13" s="38" t="s">
        <v>43</v>
      </c>
      <c r="I13" s="39">
        <v>123200</v>
      </c>
      <c r="J13" s="39"/>
      <c r="K13" s="40">
        <v>0.3287</v>
      </c>
      <c r="L13" s="41">
        <v>40500</v>
      </c>
      <c r="M13" s="41">
        <v>32400</v>
      </c>
    </row>
    <row r="14" spans="1:13" s="42" customFormat="1" ht="42.75">
      <c r="A14" s="35">
        <v>4</v>
      </c>
      <c r="B14" s="36" t="s">
        <v>44</v>
      </c>
      <c r="C14" s="36" t="s">
        <v>80</v>
      </c>
      <c r="D14" s="37">
        <v>44120</v>
      </c>
      <c r="E14" s="35">
        <v>79077</v>
      </c>
      <c r="F14" s="35">
        <v>91012470216</v>
      </c>
      <c r="G14" s="38" t="s">
        <v>23</v>
      </c>
      <c r="H14" s="38" t="s">
        <v>24</v>
      </c>
      <c r="I14" s="39">
        <v>61118.73</v>
      </c>
      <c r="J14" s="39"/>
      <c r="K14" s="40">
        <v>1</v>
      </c>
      <c r="L14" s="41">
        <v>61118.73</v>
      </c>
      <c r="M14" s="41">
        <v>48894.98</v>
      </c>
    </row>
    <row r="15" spans="1:13" s="42" customFormat="1" ht="42.75">
      <c r="A15" s="35">
        <v>4</v>
      </c>
      <c r="B15" s="36" t="s">
        <v>45</v>
      </c>
      <c r="C15" s="36" t="s">
        <v>75</v>
      </c>
      <c r="D15" s="37">
        <v>44120</v>
      </c>
      <c r="E15" s="35">
        <v>79072</v>
      </c>
      <c r="F15" s="35">
        <v>91011540217</v>
      </c>
      <c r="G15" s="38" t="s">
        <v>21</v>
      </c>
      <c r="H15" s="38" t="s">
        <v>22</v>
      </c>
      <c r="I15" s="39">
        <v>6325.7</v>
      </c>
      <c r="J15" s="39"/>
      <c r="K15" s="40">
        <v>0.4743</v>
      </c>
      <c r="L15" s="41">
        <v>3000</v>
      </c>
      <c r="M15" s="41">
        <v>2400</v>
      </c>
    </row>
    <row r="16" spans="1:13" s="42" customFormat="1" ht="42.75">
      <c r="A16" s="35">
        <v>4</v>
      </c>
      <c r="B16" s="36" t="s">
        <v>46</v>
      </c>
      <c r="C16" s="36" t="s">
        <v>73</v>
      </c>
      <c r="D16" s="37">
        <v>44120</v>
      </c>
      <c r="E16" s="35">
        <v>77621</v>
      </c>
      <c r="F16" s="35">
        <v>91011630216</v>
      </c>
      <c r="G16" s="38" t="s">
        <v>47</v>
      </c>
      <c r="H16" s="38" t="s">
        <v>20</v>
      </c>
      <c r="I16" s="39">
        <v>3594.41</v>
      </c>
      <c r="J16" s="39"/>
      <c r="K16" s="40">
        <v>0.4173</v>
      </c>
      <c r="L16" s="41">
        <v>1500</v>
      </c>
      <c r="M16" s="41"/>
    </row>
    <row r="17" spans="1:13" s="42" customFormat="1" ht="42.75">
      <c r="A17" s="35">
        <v>4</v>
      </c>
      <c r="B17" s="36" t="s">
        <v>46</v>
      </c>
      <c r="C17" s="36" t="s">
        <v>72</v>
      </c>
      <c r="D17" s="37">
        <v>44120</v>
      </c>
      <c r="E17" s="35">
        <v>77621</v>
      </c>
      <c r="F17" s="35">
        <v>91011630216</v>
      </c>
      <c r="G17" s="38" t="s">
        <v>19</v>
      </c>
      <c r="H17" s="38" t="s">
        <v>18</v>
      </c>
      <c r="I17" s="39">
        <v>104500</v>
      </c>
      <c r="J17" s="39"/>
      <c r="K17" s="40">
        <v>0.2871</v>
      </c>
      <c r="L17" s="41">
        <v>30000</v>
      </c>
      <c r="M17" s="41">
        <v>24000</v>
      </c>
    </row>
    <row r="18" spans="1:13" s="42" customFormat="1" ht="42.75">
      <c r="A18" s="35">
        <v>4</v>
      </c>
      <c r="B18" s="36" t="s">
        <v>48</v>
      </c>
      <c r="C18" s="36" t="s">
        <v>71</v>
      </c>
      <c r="D18" s="37">
        <v>44120</v>
      </c>
      <c r="E18" s="35">
        <v>82675</v>
      </c>
      <c r="F18" s="35">
        <v>91011810214</v>
      </c>
      <c r="G18" s="38" t="s">
        <v>49</v>
      </c>
      <c r="H18" s="38" t="s">
        <v>50</v>
      </c>
      <c r="I18" s="39">
        <v>36547.1</v>
      </c>
      <c r="J18" s="39"/>
      <c r="K18" s="40">
        <v>0.4925</v>
      </c>
      <c r="L18" s="41">
        <v>18000</v>
      </c>
      <c r="M18" s="41">
        <v>14400</v>
      </c>
    </row>
    <row r="19" spans="1:13" s="42" customFormat="1" ht="42.75">
      <c r="A19" s="35">
        <v>5</v>
      </c>
      <c r="B19" s="36" t="s">
        <v>51</v>
      </c>
      <c r="C19" s="36" t="s">
        <v>81</v>
      </c>
      <c r="D19" s="37">
        <v>44106</v>
      </c>
      <c r="E19" s="35">
        <v>80501</v>
      </c>
      <c r="F19" s="35">
        <v>90008970213</v>
      </c>
      <c r="G19" s="38" t="s">
        <v>59</v>
      </c>
      <c r="H19" s="38" t="s">
        <v>52</v>
      </c>
      <c r="I19" s="39">
        <v>3660</v>
      </c>
      <c r="J19" s="39"/>
      <c r="K19" s="40">
        <v>1</v>
      </c>
      <c r="L19" s="41">
        <v>3660</v>
      </c>
      <c r="M19" s="41">
        <v>2928</v>
      </c>
    </row>
    <row r="20" spans="1:13" s="42" customFormat="1" ht="42.75">
      <c r="A20" s="35">
        <v>5</v>
      </c>
      <c r="B20" s="36" t="s">
        <v>53</v>
      </c>
      <c r="C20" s="36" t="s">
        <v>78</v>
      </c>
      <c r="D20" s="37">
        <v>44106</v>
      </c>
      <c r="E20" s="35">
        <v>81679</v>
      </c>
      <c r="F20" s="35">
        <v>90010300219</v>
      </c>
      <c r="G20" s="38" t="s">
        <v>54</v>
      </c>
      <c r="H20" s="38" t="s">
        <v>55</v>
      </c>
      <c r="I20" s="39">
        <v>114490.96</v>
      </c>
      <c r="J20" s="39"/>
      <c r="K20" s="40">
        <v>0.3057</v>
      </c>
      <c r="L20" s="41">
        <v>35000</v>
      </c>
      <c r="M20" s="41">
        <v>28000</v>
      </c>
    </row>
    <row r="21" spans="1:13" s="42" customFormat="1" ht="43.5" thickBot="1">
      <c r="A21" s="35">
        <v>5</v>
      </c>
      <c r="B21" s="36" t="s">
        <v>56</v>
      </c>
      <c r="C21" s="36" t="s">
        <v>74</v>
      </c>
      <c r="D21" s="37">
        <v>44106</v>
      </c>
      <c r="E21" s="35">
        <v>79262</v>
      </c>
      <c r="F21" s="35">
        <v>80013340213</v>
      </c>
      <c r="G21" s="38" t="s">
        <v>42</v>
      </c>
      <c r="H21" s="38" t="s">
        <v>43</v>
      </c>
      <c r="I21" s="39">
        <v>179000</v>
      </c>
      <c r="J21" s="39"/>
      <c r="K21" s="40">
        <v>0.3715</v>
      </c>
      <c r="L21" s="41">
        <v>66500</v>
      </c>
      <c r="M21" s="41">
        <v>53200</v>
      </c>
    </row>
    <row r="22" spans="2:13" s="42" customFormat="1" ht="18.75" thickBot="1">
      <c r="B22" s="43"/>
      <c r="C22" s="43"/>
      <c r="D22" s="43"/>
      <c r="E22" s="43"/>
      <c r="F22" s="43"/>
      <c r="G22" s="44"/>
      <c r="H22" s="45" t="s">
        <v>3</v>
      </c>
      <c r="I22" s="46"/>
      <c r="J22" s="46"/>
      <c r="K22" s="47"/>
      <c r="L22" s="48">
        <f>SUM(L5:L21)</f>
        <v>583360.01</v>
      </c>
      <c r="M22" s="48">
        <f>SUM(M5:M21)</f>
        <v>434234.4</v>
      </c>
    </row>
    <row r="23" spans="2:13" s="42" customFormat="1" ht="18">
      <c r="B23" s="43"/>
      <c r="C23" s="43"/>
      <c r="D23" s="43"/>
      <c r="E23" s="43"/>
      <c r="F23" s="43"/>
      <c r="G23" s="44"/>
      <c r="H23" s="45"/>
      <c r="I23" s="46"/>
      <c r="J23" s="46"/>
      <c r="K23" s="47"/>
      <c r="L23" s="49"/>
      <c r="M23" s="49"/>
    </row>
    <row r="24" spans="2:13" s="42" customFormat="1" ht="18.75" thickBot="1">
      <c r="B24" s="43"/>
      <c r="C24" s="43"/>
      <c r="D24" s="50"/>
      <c r="E24" s="50"/>
      <c r="F24" s="50"/>
      <c r="G24" s="50"/>
      <c r="H24" s="50"/>
      <c r="I24" s="51"/>
      <c r="J24" s="51"/>
      <c r="K24" s="52"/>
      <c r="L24" s="53"/>
      <c r="M24" s="53"/>
    </row>
    <row r="25" spans="1:13" s="42" customFormat="1" ht="14.25">
      <c r="A25" s="54" t="s">
        <v>14</v>
      </c>
      <c r="B25" s="55"/>
      <c r="C25" s="55"/>
      <c r="D25" s="56"/>
      <c r="E25" s="56"/>
      <c r="F25" s="56"/>
      <c r="G25" s="57"/>
      <c r="H25" s="58"/>
      <c r="I25" s="59"/>
      <c r="J25" s="59"/>
      <c r="K25" s="60"/>
      <c r="L25" s="61"/>
      <c r="M25" s="62"/>
    </row>
    <row r="26" spans="1:13" s="42" customFormat="1" ht="14.25">
      <c r="A26" s="4" t="s">
        <v>15</v>
      </c>
      <c r="B26" s="44"/>
      <c r="C26" s="44"/>
      <c r="D26" s="63"/>
      <c r="E26" s="63"/>
      <c r="F26" s="63"/>
      <c r="G26" s="11"/>
      <c r="H26" s="64"/>
      <c r="I26" s="65"/>
      <c r="J26" s="65"/>
      <c r="K26" s="66"/>
      <c r="L26" s="67"/>
      <c r="M26" s="65"/>
    </row>
    <row r="27" spans="1:13" s="42" customFormat="1" ht="14.25">
      <c r="A27" s="4" t="s">
        <v>16</v>
      </c>
      <c r="B27" s="22"/>
      <c r="C27" s="22"/>
      <c r="D27" s="23"/>
      <c r="E27" s="23"/>
      <c r="F27" s="23"/>
      <c r="G27" s="11"/>
      <c r="H27" s="24"/>
      <c r="I27" s="5"/>
      <c r="J27" s="5"/>
      <c r="K27" s="15"/>
      <c r="L27" s="12"/>
      <c r="M27" s="5"/>
    </row>
    <row r="28" spans="1:13" s="42" customFormat="1" ht="14.25">
      <c r="A28" s="4" t="s">
        <v>17</v>
      </c>
      <c r="B28" s="22"/>
      <c r="C28" s="22"/>
      <c r="D28" s="23"/>
      <c r="E28" s="23"/>
      <c r="F28" s="23"/>
      <c r="G28" s="11"/>
      <c r="H28" s="25"/>
      <c r="I28" s="26"/>
      <c r="J28" s="26"/>
      <c r="K28" s="27"/>
      <c r="L28" s="13"/>
      <c r="M28" s="6"/>
    </row>
    <row r="29" spans="1:13" s="42" customFormat="1" ht="15" thickBot="1">
      <c r="A29" s="28"/>
      <c r="B29" s="29"/>
      <c r="C29" s="29"/>
      <c r="D29" s="30"/>
      <c r="E29" s="30"/>
      <c r="F29" s="30"/>
      <c r="G29" s="31"/>
      <c r="H29" s="32"/>
      <c r="I29" s="33"/>
      <c r="J29" s="33"/>
      <c r="K29" s="34"/>
      <c r="L29" s="13"/>
      <c r="M29" s="6"/>
    </row>
    <row r="30" spans="1:13" s="42" customFormat="1" ht="12.75">
      <c r="A30" s="9"/>
      <c r="B30"/>
      <c r="C30"/>
      <c r="D30"/>
      <c r="E30"/>
      <c r="F30"/>
      <c r="G30"/>
      <c r="H30"/>
      <c r="I30" s="3"/>
      <c r="J30" s="3"/>
      <c r="K30" s="8"/>
      <c r="L30" s="3"/>
      <c r="M30" s="3"/>
    </row>
    <row r="31" spans="1:13" s="42" customFormat="1" ht="12.75">
      <c r="A31" s="9"/>
      <c r="B31"/>
      <c r="C31" t="s">
        <v>82</v>
      </c>
      <c r="D31"/>
      <c r="E31"/>
      <c r="F31"/>
      <c r="G31"/>
      <c r="H31"/>
      <c r="I31" s="3"/>
      <c r="J31" s="3"/>
      <c r="K31" s="8"/>
      <c r="L31" s="3"/>
      <c r="M31" s="3"/>
    </row>
    <row r="32" spans="1:13" s="42" customFormat="1" ht="12.75">
      <c r="A32" s="9"/>
      <c r="B32"/>
      <c r="C32" t="s">
        <v>83</v>
      </c>
      <c r="D32"/>
      <c r="E32"/>
      <c r="F32"/>
      <c r="G32"/>
      <c r="H32"/>
      <c r="I32" s="3"/>
      <c r="J32" s="3"/>
      <c r="K32" s="8"/>
      <c r="L32" s="3"/>
      <c r="M32" s="3"/>
    </row>
    <row r="33" spans="1:13" s="42" customFormat="1" ht="12.75">
      <c r="A33" s="9"/>
      <c r="B33"/>
      <c r="C33" t="s">
        <v>84</v>
      </c>
      <c r="D33"/>
      <c r="E33"/>
      <c r="F33"/>
      <c r="G33"/>
      <c r="H33"/>
      <c r="I33" s="3"/>
      <c r="J33" s="3"/>
      <c r="K33" s="8"/>
      <c r="L33" s="3"/>
      <c r="M33" s="3"/>
    </row>
    <row r="34" spans="1:13" s="42" customFormat="1" ht="12.75">
      <c r="A34" s="9"/>
      <c r="B34"/>
      <c r="C34"/>
      <c r="D34"/>
      <c r="E34"/>
      <c r="F34"/>
      <c r="G34"/>
      <c r="H34"/>
      <c r="I34" s="3"/>
      <c r="J34" s="3"/>
      <c r="K34" s="8"/>
      <c r="L34" s="3"/>
      <c r="M34" s="3"/>
    </row>
    <row r="35" spans="1:13" s="42" customFormat="1" ht="12.75">
      <c r="A35" s="9"/>
      <c r="B35"/>
      <c r="C35"/>
      <c r="D35"/>
      <c r="E35"/>
      <c r="F35"/>
      <c r="G35"/>
      <c r="H35"/>
      <c r="I35" s="3"/>
      <c r="J35" s="3"/>
      <c r="K35" s="8"/>
      <c r="L35" s="3"/>
      <c r="M35" s="3"/>
    </row>
    <row r="36" spans="1:13" s="42" customFormat="1" ht="12.75">
      <c r="A36" s="9"/>
      <c r="B36"/>
      <c r="C36"/>
      <c r="D36"/>
      <c r="E36"/>
      <c r="F36"/>
      <c r="G36"/>
      <c r="H36"/>
      <c r="I36" s="3"/>
      <c r="J36" s="3"/>
      <c r="K36" s="8"/>
      <c r="L36" s="3"/>
      <c r="M36" s="3"/>
    </row>
    <row r="37" spans="1:13" s="42" customFormat="1" ht="12.75">
      <c r="A37" s="9"/>
      <c r="B37"/>
      <c r="C37"/>
      <c r="D37"/>
      <c r="E37"/>
      <c r="F37"/>
      <c r="G37"/>
      <c r="H37"/>
      <c r="I37" s="3"/>
      <c r="J37" s="3"/>
      <c r="K37" s="8"/>
      <c r="L37" s="3"/>
      <c r="M37" s="3"/>
    </row>
    <row r="38" spans="1:13" s="42" customFormat="1" ht="12.75">
      <c r="A38" s="9"/>
      <c r="B38"/>
      <c r="C38"/>
      <c r="D38"/>
      <c r="E38"/>
      <c r="F38"/>
      <c r="G38"/>
      <c r="H38"/>
      <c r="I38" s="3"/>
      <c r="J38" s="3"/>
      <c r="K38" s="8"/>
      <c r="L38" s="3"/>
      <c r="M38" s="3"/>
    </row>
    <row r="39" spans="1:13" s="14" customFormat="1" ht="12.75">
      <c r="A39" s="9"/>
      <c r="B39"/>
      <c r="C39"/>
      <c r="D39"/>
      <c r="E39"/>
      <c r="F39"/>
      <c r="G39"/>
      <c r="H39"/>
      <c r="I39" s="3"/>
      <c r="J39" s="3"/>
      <c r="K39" s="8"/>
      <c r="L39" s="3"/>
      <c r="M39" s="3"/>
    </row>
    <row r="40" spans="1:13" s="14" customFormat="1" ht="12.75">
      <c r="A40" s="9"/>
      <c r="B40"/>
      <c r="C40"/>
      <c r="D40"/>
      <c r="E40"/>
      <c r="F40"/>
      <c r="G40"/>
      <c r="H40"/>
      <c r="I40" s="3"/>
      <c r="J40" s="3"/>
      <c r="K40" s="8"/>
      <c r="L40" s="3"/>
      <c r="M40" s="3"/>
    </row>
    <row r="41" spans="1:13" s="14" customFormat="1" ht="12.75">
      <c r="A41" s="9"/>
      <c r="B41"/>
      <c r="C41"/>
      <c r="D41"/>
      <c r="E41"/>
      <c r="F41"/>
      <c r="G41"/>
      <c r="H41"/>
      <c r="I41" s="3"/>
      <c r="J41" s="3"/>
      <c r="K41" s="8"/>
      <c r="L41" s="3"/>
      <c r="M41" s="3"/>
    </row>
    <row r="42" spans="1:13" s="14" customFormat="1" ht="12.75">
      <c r="A42" s="9"/>
      <c r="B42"/>
      <c r="C42"/>
      <c r="D42"/>
      <c r="E42"/>
      <c r="F42"/>
      <c r="G42"/>
      <c r="H42"/>
      <c r="I42" s="3"/>
      <c r="J42" s="3"/>
      <c r="K42" s="8"/>
      <c r="L42" s="3"/>
      <c r="M42" s="3"/>
    </row>
    <row r="43" spans="1:13" s="14" customFormat="1" ht="12.75">
      <c r="A43" s="9"/>
      <c r="B43"/>
      <c r="C43"/>
      <c r="D43"/>
      <c r="E43"/>
      <c r="F43"/>
      <c r="G43"/>
      <c r="H43"/>
      <c r="I43" s="3"/>
      <c r="J43" s="3"/>
      <c r="K43" s="8"/>
      <c r="L43" s="3"/>
      <c r="M43" s="3"/>
    </row>
    <row r="44" spans="1:13" s="14" customFormat="1" ht="12.75">
      <c r="A44" s="9"/>
      <c r="B44"/>
      <c r="C44"/>
      <c r="D44"/>
      <c r="E44"/>
      <c r="F44"/>
      <c r="G44"/>
      <c r="H44"/>
      <c r="I44" s="3"/>
      <c r="J44" s="3"/>
      <c r="K44" s="8"/>
      <c r="L44" s="3"/>
      <c r="M44" s="3"/>
    </row>
    <row r="45" spans="1:13" s="14" customFormat="1" ht="12.75">
      <c r="A45" s="9"/>
      <c r="B45"/>
      <c r="C45"/>
      <c r="D45"/>
      <c r="E45"/>
      <c r="F45"/>
      <c r="G45"/>
      <c r="H45"/>
      <c r="I45" s="3"/>
      <c r="J45" s="3"/>
      <c r="K45" s="8"/>
      <c r="L45" s="3"/>
      <c r="M45" s="3"/>
    </row>
    <row r="46" spans="1:13" s="14" customFormat="1" ht="12.75">
      <c r="A46" s="9"/>
      <c r="B46"/>
      <c r="C46"/>
      <c r="D46"/>
      <c r="E46"/>
      <c r="F46"/>
      <c r="G46"/>
      <c r="H46"/>
      <c r="I46" s="3"/>
      <c r="J46" s="3"/>
      <c r="K46" s="8"/>
      <c r="L46" s="3"/>
      <c r="M46" s="3"/>
    </row>
    <row r="47" spans="1:13" s="21" customFormat="1" ht="12.75">
      <c r="A47" s="9"/>
      <c r="B47"/>
      <c r="C47"/>
      <c r="D47"/>
      <c r="E47"/>
      <c r="F47"/>
      <c r="G47"/>
      <c r="H47"/>
      <c r="I47" s="3"/>
      <c r="J47" s="3"/>
      <c r="K47" s="8"/>
      <c r="L47" s="3"/>
      <c r="M47" s="3"/>
    </row>
    <row r="48" spans="1:13" s="21" customFormat="1" ht="12.75">
      <c r="A48" s="9"/>
      <c r="B48"/>
      <c r="C48"/>
      <c r="D48"/>
      <c r="E48"/>
      <c r="F48"/>
      <c r="G48"/>
      <c r="H48"/>
      <c r="I48" s="3"/>
      <c r="J48" s="3"/>
      <c r="K48" s="8"/>
      <c r="L48" s="3"/>
      <c r="M48" s="3"/>
    </row>
    <row r="49" spans="1:13" s="21" customFormat="1" ht="12.75">
      <c r="A49" s="9"/>
      <c r="B49"/>
      <c r="C49"/>
      <c r="D49"/>
      <c r="E49"/>
      <c r="F49"/>
      <c r="G49"/>
      <c r="H49"/>
      <c r="I49" s="3"/>
      <c r="J49" s="3"/>
      <c r="K49" s="8"/>
      <c r="L49" s="3"/>
      <c r="M49" s="3"/>
    </row>
    <row r="50" spans="1:13" s="21" customFormat="1" ht="12.75">
      <c r="A50" s="9"/>
      <c r="B50"/>
      <c r="C50"/>
      <c r="D50"/>
      <c r="E50"/>
      <c r="F50"/>
      <c r="G50"/>
      <c r="H50"/>
      <c r="I50" s="3"/>
      <c r="J50" s="3"/>
      <c r="K50" s="8"/>
      <c r="L50" s="3"/>
      <c r="M50" s="3"/>
    </row>
    <row r="51" spans="1:13" s="21" customFormat="1" ht="12.75">
      <c r="A51" s="9"/>
      <c r="B51"/>
      <c r="C51"/>
      <c r="D51"/>
      <c r="E51"/>
      <c r="F51"/>
      <c r="G51"/>
      <c r="H51"/>
      <c r="I51" s="3"/>
      <c r="J51" s="3"/>
      <c r="K51" s="8"/>
      <c r="L51" s="3"/>
      <c r="M51" s="3"/>
    </row>
    <row r="52" spans="1:13" s="21" customFormat="1" ht="12.75">
      <c r="A52" s="9"/>
      <c r="B52"/>
      <c r="C52"/>
      <c r="D52"/>
      <c r="E52"/>
      <c r="F52"/>
      <c r="G52"/>
      <c r="H52"/>
      <c r="I52" s="3"/>
      <c r="J52" s="3"/>
      <c r="K52" s="8"/>
      <c r="L52" s="3"/>
      <c r="M52" s="3"/>
    </row>
    <row r="53" spans="1:13" s="21" customFormat="1" ht="12.75">
      <c r="A53" s="9"/>
      <c r="B53"/>
      <c r="C53"/>
      <c r="D53"/>
      <c r="E53"/>
      <c r="F53"/>
      <c r="G53"/>
      <c r="H53"/>
      <c r="I53" s="3"/>
      <c r="J53" s="3"/>
      <c r="K53" s="8"/>
      <c r="L53" s="3"/>
      <c r="M53" s="3"/>
    </row>
  </sheetData>
  <sheetProtection/>
  <mergeCells count="2">
    <mergeCell ref="B1:L1"/>
    <mergeCell ref="B2:L2"/>
  </mergeCells>
  <printOptions/>
  <pageMargins left="0.7086614173228346" right="0.7086614173228346" top="0.7874015748031497" bottom="0.7874015748031497" header="0.31496062992125984" footer="0.31496062992125984"/>
  <pageSetup fitToHeight="2" horizontalDpi="600" verticalDpi="600" orientation="landscape" paperSize="9" scale="46" r:id="rId2"/>
  <colBreaks count="1" manualBreakCount="1">
    <brk id="13" max="31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prov.bz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pb17883</dc:creator>
  <cp:keywords/>
  <dc:description/>
  <cp:lastModifiedBy>Gasser, Susanne</cp:lastModifiedBy>
  <cp:lastPrinted>2020-09-01T09:19:34Z</cp:lastPrinted>
  <dcterms:created xsi:type="dcterms:W3CDTF">2003-05-27T09:34:57Z</dcterms:created>
  <dcterms:modified xsi:type="dcterms:W3CDTF">2020-11-06T09:01:57Z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1973082131</vt:i4>
  </property>
  <property fmtid="{D5CDD505-2E9C-101B-9397-08002B2CF9AE}" pid="3" name="_EmailSubject">
    <vt:lpwstr/>
  </property>
  <property fmtid="{D5CDD505-2E9C-101B-9397-08002B2CF9AE}" pid="4" name="_AuthorEmail">
    <vt:lpwstr>Margit.Laimer@provinz.bz.it</vt:lpwstr>
  </property>
  <property fmtid="{D5CDD505-2E9C-101B-9397-08002B2CF9AE}" pid="5" name="_AuthorEmailDisplayName">
    <vt:lpwstr>Laimer, Margit</vt:lpwstr>
  </property>
  <property fmtid="{D5CDD505-2E9C-101B-9397-08002B2CF9AE}" pid="6" name="_PreviousAdHocReviewCycleID">
    <vt:i4>1550090149</vt:i4>
  </property>
  <property fmtid="{D5CDD505-2E9C-101B-9397-08002B2CF9AE}" pid="7" name="_ReviewingToolsShownOnce">
    <vt:lpwstr/>
  </property>
</Properties>
</file>