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1'!$A$1:$M$32</definedName>
  </definedNames>
  <calcPr fullCalcOnLoad="1"/>
</workbook>
</file>

<file path=xl/sharedStrings.xml><?xml version="1.0" encoding="utf-8"?>
<sst xmlns="http://schemas.openxmlformats.org/spreadsheetml/2006/main" count="88" uniqueCount="80">
  <si>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</si>
  <si>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</si>
  <si>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</si>
  <si>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</si>
  <si>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</si>
  <si>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</si>
  <si>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</si>
  <si>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</si>
  <si>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</si>
  <si>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</si>
  <si>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</si>
  <si>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</si>
  <si>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</si>
  <si>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</si>
  <si>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</si>
  <si>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</si>
  <si>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</si>
  <si>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</si>
  <si>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1 Transportfahrzeug TF-A-L</t>
  </si>
  <si>
    <t>1 automezzo di trasporto a trazione integrale</t>
  </si>
  <si>
    <t>Landesverband der Freiwilligen Feuerwehren Südtirols - Unione Prov.le del Corpo dei Vigili del fuoco volontari</t>
  </si>
  <si>
    <t>1 automezzo di trasporto piccolo a trazione integrale</t>
  </si>
  <si>
    <t>1 autobotte a trazione integrale</t>
  </si>
  <si>
    <t>1 Mannschaftstransportfahrzeug MTF-A</t>
  </si>
  <si>
    <t>1 automezzo per trasporto persone a trazione integrale</t>
  </si>
  <si>
    <t>Restbeitrag für die Ausstattung der LEZ und der BEZ mit digitalen Funkarbeitsplätzen zur Kommunikation im TETRA Funknetz</t>
  </si>
  <si>
    <t>Contributo aggiuntivo per l'equipaggiamento della centrale prov.le d'intervento e delle centrali distrettuali d'intervento dei VVF con postazioni digitali radio per la communicazione nella rete radio TETRA</t>
  </si>
  <si>
    <t>80004640217</t>
  </si>
  <si>
    <t xml:space="preserve">1 Tragkraftspritze mit Anhänger </t>
  </si>
  <si>
    <t>1 motopompa portatile con rimorchio</t>
  </si>
  <si>
    <t>FF St. Ulrich
Corpo dei Vigili del fuoco volontari
Ortisei</t>
  </si>
  <si>
    <t>1 Tanklöschfahrzeug TLF-A 2500</t>
  </si>
  <si>
    <t>1 autobotte a trazione integrale 2500</t>
  </si>
  <si>
    <t>FF Lana
Corpo dei Vigili del fuoco volontari
Lana</t>
  </si>
  <si>
    <t>FF Moos in Passeier
Corpo dei Vigili del fuoco volontari
Moso in Passiria</t>
  </si>
  <si>
    <t>FF Nals
Corpo dei Vigili del fuoco volontari
Nalles</t>
  </si>
  <si>
    <t>FF Rabland
Corpo dei Vigili del fuoco volontari
Rablà</t>
  </si>
  <si>
    <t>FF Prettau
Corpo dei Vigili del fuoco volontari
Predoi</t>
  </si>
  <si>
    <t>1 Tanklöschfahrzeug TLF-A 2000</t>
  </si>
  <si>
    <t>FF Stefansdorf
Corpo dei Vigili del fuoco volontari
Santo Stefano</t>
  </si>
  <si>
    <t>1 Kleinlöschfahrzeug KLF-A</t>
  </si>
  <si>
    <t>1 automezzo antincendio piccolo a trazione integrale</t>
  </si>
  <si>
    <t>1 Kleinlöschfahrzeug KLF</t>
  </si>
  <si>
    <t>FF Pichl/Gsies
Corpo dei Vigili del fuoco volontari
Colle Casies</t>
  </si>
  <si>
    <t>FF Prags
Corpo dei Vigili del fuoco volontari
Prages</t>
  </si>
  <si>
    <t>FF Radein
Corpo dei Vigili del fuoco volontari
Redagno</t>
  </si>
  <si>
    <t>FF Tramin
Corpo dei Vigili del fuoco volontari
Termeno</t>
  </si>
  <si>
    <t xml:space="preserve">FF Stern
Corpo die Vigili del fuoco volontari
La Villa
</t>
  </si>
  <si>
    <t>1  automezzo antincendio piccolo a trazione integrale</t>
  </si>
  <si>
    <t>FF Teis
Corpo dei Vigili del fuoco volontari 
Tiso</t>
  </si>
  <si>
    <t xml:space="preserve">1 autobotte a trazione integrale </t>
  </si>
  <si>
    <t xml:space="preserve">1 Mannschaftstransportfahrzeug MTF-A </t>
  </si>
  <si>
    <t xml:space="preserve">Reparatur eines Mannschaftstransportfahrzeuges MTF nach einem Unfall </t>
  </si>
  <si>
    <t>FF Girlan-Schreckbichl
Corpo dei Vigili del fuoco volontari
Cornaiano Colterenzio</t>
  </si>
  <si>
    <t>FF St. Andrä
Corpo dei Vigili del fuoco volontari
San Andrea in Monte</t>
  </si>
  <si>
    <t>1 Kleintransportfahrzeug KTF-A</t>
  </si>
  <si>
    <t xml:space="preserve">riparazione di un automezzo per trasporto persone a trazione integrale a causa di  un incidente </t>
  </si>
  <si>
    <t>riparazione di un autobotte a trazione integrale a causa di un incidente</t>
  </si>
  <si>
    <t xml:space="preserve">Reparatur eines Tanklöschfahrzeuges TLF 2000 nach einem Unfall </t>
  </si>
  <si>
    <t>Maßnahme/Provveddimento</t>
  </si>
  <si>
    <t>8985/07.05.2020</t>
  </si>
  <si>
    <t>8986/07.05.2020</t>
  </si>
  <si>
    <t>8987/07.05.2020</t>
  </si>
  <si>
    <t>8988/07.05.2020</t>
  </si>
  <si>
    <t>8989/07.05.2020</t>
  </si>
  <si>
    <t>8990/07.05.2020</t>
  </si>
  <si>
    <t>8992/07.05.2020</t>
  </si>
  <si>
    <t>8993/07.05.2020</t>
  </si>
  <si>
    <t>8995/07.05.2020</t>
  </si>
  <si>
    <t>8996/07.05.2020</t>
  </si>
  <si>
    <t>8997/07.05.2020</t>
  </si>
  <si>
    <t>8998/07.05.2020</t>
  </si>
  <si>
    <t>8999/07.05.2020</t>
  </si>
  <si>
    <t>9000/07.05.2020</t>
  </si>
  <si>
    <t>9001/07.05.2020</t>
  </si>
  <si>
    <t>9002/07.05.2020</t>
  </si>
  <si>
    <r>
      <t>Beiträge, Zuschüsse, Finanzierungen 2020 - 1. Teil / Contributi, sussidi, finanziamenti 2020 - 1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Veröffentlichung/Pubblicazione</t>
    </r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</si>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</sst>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13" fillId="27" borderId="0" applyNumberFormat="0" applyBorder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7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0" borderId="18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19" xfId="0" applyFont="1" applyFill="1" applyBorder="1" applyAlignment="1">
      <alignment horizontal="left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1" borderId="21" xfId="0" applyFont="1" applyFill="1" applyBorder="1" applyAlignment="1">
      <alignment horizontal="center" vertical="top" wrapText="1"/>
    </xf>
    <xf numFmtId="44" fontId="3" fillId="0" borderId="20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0" borderId="2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1" xfId="0" applyFont="1" applyFill="1" applyBorder="1" applyAlignment="1">
      <alignment horizontal="center" wrapText="1"/>
    </xf>
    <xf numFmtId="0" fontId="4" fillId="41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 wrapText="1"/>
    </xf>
    <xf numFmtId="44" fontId="4" fillId="41" borderId="26" xfId="52" applyFont="1" applyFill="1" applyBorder="1" applyAlignment="1">
      <alignment horizontal="left" wrapText="1"/>
    </xf>
    <xf numFmtId="0" fontId="4" fillId="41" borderId="2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4" fontId="4" fillId="0" borderId="23" xfId="52" applyFont="1" applyFill="1" applyBorder="1" applyAlignment="1">
      <alignment horizontal="center" vertical="center" wrapText="1"/>
    </xf>
    <xf numFmtId="10" fontId="4" fillId="0" borderId="23" xfId="67" applyNumberFormat="1" applyFont="1" applyFill="1" applyBorder="1" applyAlignment="1">
      <alignment horizontal="right" vertical="center"/>
    </xf>
    <xf numFmtId="44" fontId="4" fillId="0" borderId="23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23" xfId="0" applyNumberFormat="1" applyFont="1" applyFill="1" applyBorder="1" applyAlignment="1">
      <alignment horizontal="center" vertical="center" wrapText="1"/>
    </xf>
    <xf numFmtId="44" fontId="55" fillId="0" borderId="23" xfId="52" applyFont="1" applyFill="1" applyBorder="1" applyAlignment="1">
      <alignment horizontal="right" vertical="center"/>
    </xf>
    <xf numFmtId="0" fontId="4" fillId="41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1" borderId="0" xfId="0" applyFont="1" applyFill="1" applyBorder="1" applyAlignment="1">
      <alignment vertical="top"/>
    </xf>
    <xf numFmtId="44" fontId="4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right" vertical="center"/>
    </xf>
    <xf numFmtId="44" fontId="3" fillId="41" borderId="29" xfId="52" applyFont="1" applyFill="1" applyBorder="1" applyAlignment="1">
      <alignment vertical="center"/>
    </xf>
    <xf numFmtId="44" fontId="3" fillId="41" borderId="0" xfId="52" applyFont="1" applyFill="1" applyBorder="1" applyAlignment="1">
      <alignment vertical="center"/>
    </xf>
    <xf numFmtId="0" fontId="4" fillId="41" borderId="0" xfId="0" applyFont="1" applyFill="1" applyBorder="1" applyAlignment="1">
      <alignment horizontal="center" vertical="top" wrapText="1"/>
    </xf>
    <xf numFmtId="44" fontId="0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178" fontId="6" fillId="41" borderId="0" xfId="52" applyNumberFormat="1" applyFont="1" applyFill="1" applyBorder="1" applyAlignment="1">
      <alignment vertical="center"/>
    </xf>
    <xf numFmtId="0" fontId="4" fillId="41" borderId="24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5" fillId="41" borderId="30" xfId="0" applyFont="1" applyFill="1" applyBorder="1" applyAlignment="1">
      <alignment horizontal="center" wrapText="1"/>
    </xf>
    <xf numFmtId="44" fontId="5" fillId="41" borderId="30" xfId="52" applyFont="1" applyFill="1" applyBorder="1" applyAlignment="1">
      <alignment wrapText="1"/>
    </xf>
    <xf numFmtId="0" fontId="5" fillId="41" borderId="22" xfId="0" applyFont="1" applyFill="1" applyBorder="1" applyAlignment="1">
      <alignment horizontal="center" wrapText="1"/>
    </xf>
    <xf numFmtId="44" fontId="5" fillId="41" borderId="19" xfId="52" applyFont="1" applyFill="1" applyBorder="1" applyAlignment="1">
      <alignment wrapText="1"/>
    </xf>
    <xf numFmtId="44" fontId="5" fillId="41" borderId="0" xfId="5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44" fontId="5" fillId="41" borderId="0" xfId="52" applyFont="1" applyFill="1" applyBorder="1" applyAlignment="1">
      <alignment vertical="top" wrapText="1"/>
    </xf>
    <xf numFmtId="0" fontId="5" fillId="41" borderId="21" xfId="0" applyFont="1" applyFill="1" applyBorder="1" applyAlignment="1">
      <alignment horizontal="center" vertical="top" wrapText="1"/>
    </xf>
    <xf numFmtId="44" fontId="5" fillId="41" borderId="19" xfId="52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192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40"/>
  <sheetViews>
    <sheetView tabSelected="1" zoomScale="85" zoomScaleNormal="85" zoomScaleSheetLayoutView="55" zoomScalePageLayoutView="25" workbookViewId="0" topLeftCell="A1">
      <selection activeCell="E42" sqref="E42"/>
    </sheetView>
  </sheetViews>
  <sheetFormatPr defaultColWidth="11.421875" defaultRowHeight="12.75"/>
  <cols>
    <col min="1" max="1" width="11.421875" style="9" customWidth="1"/>
    <col min="2" max="2" width="38.140625" style="0" customWidth="1"/>
    <col min="3" max="3" width="20.28125" style="0" customWidth="1"/>
    <col min="4" max="4" width="13.421875" style="0" customWidth="1"/>
    <col min="5" max="5" width="14.7109375" style="0" customWidth="1"/>
    <col min="6" max="6" width="18.851562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5.57421875" style="3" customWidth="1"/>
    <col min="14" max="16384" width="11.421875" style="9" customWidth="1"/>
  </cols>
  <sheetData>
    <row r="1" spans="2:12" ht="23.2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18.75" customHeight="1">
      <c r="B2" s="71" t="s">
        <v>76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17" t="s">
        <v>59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85.5">
      <c r="A5" s="35">
        <v>1</v>
      </c>
      <c r="B5" s="36" t="s">
        <v>20</v>
      </c>
      <c r="C5" s="36" t="s">
        <v>60</v>
      </c>
      <c r="D5" s="37">
        <v>43847</v>
      </c>
      <c r="E5" s="35">
        <v>77803</v>
      </c>
      <c r="F5" s="35">
        <v>80009700214</v>
      </c>
      <c r="G5" s="38" t="s">
        <v>25</v>
      </c>
      <c r="H5" s="38" t="s">
        <v>26</v>
      </c>
      <c r="I5" s="39">
        <v>220224.64</v>
      </c>
      <c r="J5" s="39">
        <v>55819.93</v>
      </c>
      <c r="K5" s="40">
        <v>0.7465</v>
      </c>
      <c r="L5" s="39">
        <v>164404.71</v>
      </c>
      <c r="M5" s="41">
        <v>131523.77</v>
      </c>
    </row>
    <row r="6" spans="1:13" s="42" customFormat="1" ht="42.75">
      <c r="A6" s="35">
        <v>1</v>
      </c>
      <c r="B6" s="36" t="s">
        <v>53</v>
      </c>
      <c r="C6" s="36" t="s">
        <v>75</v>
      </c>
      <c r="D6" s="37">
        <v>43881</v>
      </c>
      <c r="E6" s="35">
        <v>81880</v>
      </c>
      <c r="F6" s="43" t="s">
        <v>27</v>
      </c>
      <c r="G6" s="38" t="s">
        <v>28</v>
      </c>
      <c r="H6" s="38" t="s">
        <v>29</v>
      </c>
      <c r="I6" s="41">
        <v>15080</v>
      </c>
      <c r="J6" s="41"/>
      <c r="K6" s="40">
        <v>0.4973</v>
      </c>
      <c r="L6" s="41">
        <v>7500</v>
      </c>
      <c r="M6" s="41">
        <v>6000</v>
      </c>
    </row>
    <row r="7" spans="1:13" s="42" customFormat="1" ht="42.75">
      <c r="A7" s="35">
        <v>1</v>
      </c>
      <c r="B7" s="36" t="s">
        <v>30</v>
      </c>
      <c r="C7" s="36" t="s">
        <v>65</v>
      </c>
      <c r="D7" s="37">
        <v>43881</v>
      </c>
      <c r="E7" s="35">
        <v>82301</v>
      </c>
      <c r="F7" s="35">
        <v>94016290218</v>
      </c>
      <c r="G7" s="38" t="s">
        <v>31</v>
      </c>
      <c r="H7" s="38" t="s">
        <v>32</v>
      </c>
      <c r="I7" s="39">
        <v>366000</v>
      </c>
      <c r="J7" s="39"/>
      <c r="K7" s="40">
        <v>0.1913</v>
      </c>
      <c r="L7" s="41">
        <v>70000</v>
      </c>
      <c r="M7" s="41">
        <v>56000</v>
      </c>
    </row>
    <row r="8" spans="1:13" s="42" customFormat="1" ht="42.75">
      <c r="A8" s="35">
        <v>2</v>
      </c>
      <c r="B8" s="36" t="s">
        <v>33</v>
      </c>
      <c r="C8" s="36" t="s">
        <v>74</v>
      </c>
      <c r="D8" s="37">
        <v>43839</v>
      </c>
      <c r="E8" s="35">
        <v>77762</v>
      </c>
      <c r="F8" s="35">
        <v>82008280214</v>
      </c>
      <c r="G8" s="38" t="s">
        <v>23</v>
      </c>
      <c r="H8" s="38" t="s">
        <v>24</v>
      </c>
      <c r="I8" s="39">
        <v>62519.53</v>
      </c>
      <c r="J8" s="39"/>
      <c r="K8" s="40">
        <v>0.2399</v>
      </c>
      <c r="L8" s="41">
        <v>15000</v>
      </c>
      <c r="M8" s="41">
        <v>12000</v>
      </c>
    </row>
    <row r="9" spans="1:13" s="42" customFormat="1" ht="42.75">
      <c r="A9" s="35">
        <v>2</v>
      </c>
      <c r="B9" s="36" t="s">
        <v>34</v>
      </c>
      <c r="C9" s="36" t="s">
        <v>73</v>
      </c>
      <c r="D9" s="37">
        <v>43881</v>
      </c>
      <c r="E9" s="35">
        <v>79067</v>
      </c>
      <c r="F9" s="35">
        <v>91007800211</v>
      </c>
      <c r="G9" s="38" t="s">
        <v>55</v>
      </c>
      <c r="H9" s="38" t="s">
        <v>21</v>
      </c>
      <c r="I9" s="39">
        <v>85500</v>
      </c>
      <c r="J9" s="39"/>
      <c r="K9" s="40">
        <v>0.1754</v>
      </c>
      <c r="L9" s="41">
        <v>15000</v>
      </c>
      <c r="M9" s="41">
        <v>12000</v>
      </c>
    </row>
    <row r="10" spans="1:13" s="42" customFormat="1" ht="42.75">
      <c r="A10" s="35">
        <v>2</v>
      </c>
      <c r="B10" s="36" t="s">
        <v>35</v>
      </c>
      <c r="C10" s="36" t="s">
        <v>72</v>
      </c>
      <c r="D10" s="37">
        <v>43881</v>
      </c>
      <c r="E10" s="35">
        <v>81916</v>
      </c>
      <c r="F10" s="35">
        <v>82010920211</v>
      </c>
      <c r="G10" s="38" t="s">
        <v>18</v>
      </c>
      <c r="H10" s="38" t="s">
        <v>19</v>
      </c>
      <c r="I10" s="39">
        <v>114500</v>
      </c>
      <c r="J10" s="39"/>
      <c r="K10" s="40">
        <v>0.1397</v>
      </c>
      <c r="L10" s="41">
        <v>16000</v>
      </c>
      <c r="M10" s="41"/>
    </row>
    <row r="11" spans="1:13" s="42" customFormat="1" ht="42.75">
      <c r="A11" s="35">
        <v>2</v>
      </c>
      <c r="B11" s="36" t="s">
        <v>36</v>
      </c>
      <c r="C11" s="36" t="s">
        <v>68</v>
      </c>
      <c r="D11" s="37">
        <v>43847</v>
      </c>
      <c r="E11" s="35">
        <v>81741</v>
      </c>
      <c r="F11" s="35">
        <v>82010970216</v>
      </c>
      <c r="G11" s="38" t="s">
        <v>52</v>
      </c>
      <c r="H11" s="38" t="s">
        <v>56</v>
      </c>
      <c r="I11" s="39">
        <v>12008.68</v>
      </c>
      <c r="J11" s="39"/>
      <c r="K11" s="40">
        <v>0.4996</v>
      </c>
      <c r="L11" s="41">
        <v>6000</v>
      </c>
      <c r="M11" s="44"/>
    </row>
    <row r="12" spans="1:13" s="42" customFormat="1" ht="42.75">
      <c r="A12" s="35">
        <v>5</v>
      </c>
      <c r="B12" s="36" t="s">
        <v>54</v>
      </c>
      <c r="C12" s="36" t="s">
        <v>66</v>
      </c>
      <c r="D12" s="37">
        <v>43881</v>
      </c>
      <c r="E12" s="35">
        <v>82310</v>
      </c>
      <c r="F12" s="35">
        <v>90007170211</v>
      </c>
      <c r="G12" s="38" t="s">
        <v>55</v>
      </c>
      <c r="H12" s="38" t="s">
        <v>21</v>
      </c>
      <c r="I12" s="39">
        <v>81300</v>
      </c>
      <c r="J12" s="39"/>
      <c r="K12" s="40">
        <v>0.3659</v>
      </c>
      <c r="L12" s="41">
        <v>29750</v>
      </c>
      <c r="M12" s="41">
        <v>23800</v>
      </c>
    </row>
    <row r="13" spans="1:13" s="42" customFormat="1" ht="42.75">
      <c r="A13" s="35">
        <v>5</v>
      </c>
      <c r="B13" s="36" t="s">
        <v>49</v>
      </c>
      <c r="C13" s="36" t="s">
        <v>62</v>
      </c>
      <c r="D13" s="37">
        <v>43881</v>
      </c>
      <c r="E13" s="35">
        <v>78689</v>
      </c>
      <c r="F13" s="35">
        <v>94027460214</v>
      </c>
      <c r="G13" s="38" t="s">
        <v>58</v>
      </c>
      <c r="H13" s="38" t="s">
        <v>57</v>
      </c>
      <c r="I13" s="39">
        <v>32748</v>
      </c>
      <c r="J13" s="39"/>
      <c r="K13" s="40">
        <v>0.5</v>
      </c>
      <c r="L13" s="41">
        <v>16374</v>
      </c>
      <c r="M13" s="41"/>
    </row>
    <row r="14" spans="1:13" s="42" customFormat="1" ht="42.75">
      <c r="A14" s="35">
        <v>7</v>
      </c>
      <c r="B14" s="36" t="s">
        <v>37</v>
      </c>
      <c r="C14" s="36" t="s">
        <v>69</v>
      </c>
      <c r="D14" s="37">
        <v>43873</v>
      </c>
      <c r="E14" s="35">
        <v>83624</v>
      </c>
      <c r="F14" s="35">
        <v>92009310217</v>
      </c>
      <c r="G14" s="38" t="s">
        <v>38</v>
      </c>
      <c r="H14" s="38" t="s">
        <v>50</v>
      </c>
      <c r="I14" s="39">
        <v>314000</v>
      </c>
      <c r="J14" s="39"/>
      <c r="K14" s="40">
        <v>0.2548</v>
      </c>
      <c r="L14" s="41">
        <v>80000</v>
      </c>
      <c r="M14" s="41">
        <v>64000</v>
      </c>
    </row>
    <row r="15" spans="1:13" s="42" customFormat="1" ht="42.75">
      <c r="A15" s="35">
        <v>7</v>
      </c>
      <c r="B15" s="36" t="s">
        <v>39</v>
      </c>
      <c r="C15" s="36" t="s">
        <v>64</v>
      </c>
      <c r="D15" s="37">
        <v>43873</v>
      </c>
      <c r="E15" s="35">
        <v>83129</v>
      </c>
      <c r="F15" s="35">
        <v>92015020214</v>
      </c>
      <c r="G15" s="38" t="s">
        <v>40</v>
      </c>
      <c r="H15" s="38" t="s">
        <v>41</v>
      </c>
      <c r="I15" s="39">
        <v>171959.3</v>
      </c>
      <c r="J15" s="39"/>
      <c r="K15" s="40">
        <v>0.1803</v>
      </c>
      <c r="L15" s="41">
        <v>31000</v>
      </c>
      <c r="M15" s="41">
        <v>24800</v>
      </c>
    </row>
    <row r="16" spans="1:13" s="42" customFormat="1" ht="57">
      <c r="A16" s="35">
        <v>7</v>
      </c>
      <c r="B16" s="36" t="s">
        <v>47</v>
      </c>
      <c r="C16" s="36" t="s">
        <v>63</v>
      </c>
      <c r="D16" s="37">
        <v>43873</v>
      </c>
      <c r="E16" s="35">
        <v>77614</v>
      </c>
      <c r="F16" s="35">
        <v>92008010214</v>
      </c>
      <c r="G16" s="38" t="s">
        <v>42</v>
      </c>
      <c r="H16" s="38" t="s">
        <v>48</v>
      </c>
      <c r="I16" s="39">
        <v>190380</v>
      </c>
      <c r="J16" s="39"/>
      <c r="K16" s="40">
        <v>0.1576</v>
      </c>
      <c r="L16" s="41">
        <v>30000</v>
      </c>
      <c r="M16" s="41"/>
    </row>
    <row r="17" spans="1:13" s="42" customFormat="1" ht="42.75">
      <c r="A17" s="35">
        <v>8</v>
      </c>
      <c r="B17" s="36" t="s">
        <v>43</v>
      </c>
      <c r="C17" s="36" t="s">
        <v>71</v>
      </c>
      <c r="D17" s="37">
        <v>43873</v>
      </c>
      <c r="E17" s="35">
        <v>83576</v>
      </c>
      <c r="F17" s="35">
        <v>92015810218</v>
      </c>
      <c r="G17" s="38" t="s">
        <v>18</v>
      </c>
      <c r="H17" s="38" t="s">
        <v>19</v>
      </c>
      <c r="I17" s="39">
        <v>157900</v>
      </c>
      <c r="J17" s="39"/>
      <c r="K17" s="40">
        <v>0.2977</v>
      </c>
      <c r="L17" s="41">
        <v>47000</v>
      </c>
      <c r="M17" s="41">
        <v>37600</v>
      </c>
    </row>
    <row r="18" spans="1:13" s="42" customFormat="1" ht="42.75">
      <c r="A18" s="35">
        <v>8</v>
      </c>
      <c r="B18" s="36" t="s">
        <v>44</v>
      </c>
      <c r="C18" s="36" t="s">
        <v>70</v>
      </c>
      <c r="D18" s="37">
        <v>43873</v>
      </c>
      <c r="E18" s="35">
        <v>77600</v>
      </c>
      <c r="F18" s="35">
        <v>81008750218</v>
      </c>
      <c r="G18" s="38" t="s">
        <v>38</v>
      </c>
      <c r="H18" s="38" t="s">
        <v>22</v>
      </c>
      <c r="I18" s="39">
        <v>305900</v>
      </c>
      <c r="J18" s="39"/>
      <c r="K18" s="40">
        <v>0.3191</v>
      </c>
      <c r="L18" s="41">
        <v>97600</v>
      </c>
      <c r="M18" s="41">
        <v>78080</v>
      </c>
    </row>
    <row r="19" spans="1:13" s="42" customFormat="1" ht="42.75">
      <c r="A19" s="35">
        <v>9</v>
      </c>
      <c r="B19" s="36" t="s">
        <v>45</v>
      </c>
      <c r="C19" s="36" t="s">
        <v>67</v>
      </c>
      <c r="D19" s="37">
        <v>43881</v>
      </c>
      <c r="E19" s="35">
        <v>84390</v>
      </c>
      <c r="F19" s="35">
        <v>80010520213</v>
      </c>
      <c r="G19" s="38" t="s">
        <v>51</v>
      </c>
      <c r="H19" s="38" t="s">
        <v>24</v>
      </c>
      <c r="I19" s="39">
        <v>47000</v>
      </c>
      <c r="J19" s="39"/>
      <c r="K19" s="40">
        <v>0.4255</v>
      </c>
      <c r="L19" s="41">
        <v>20000</v>
      </c>
      <c r="M19" s="41">
        <v>16000</v>
      </c>
    </row>
    <row r="20" spans="1:13" s="42" customFormat="1" ht="43.5" thickBot="1">
      <c r="A20" s="35">
        <v>9</v>
      </c>
      <c r="B20" s="36" t="s">
        <v>46</v>
      </c>
      <c r="C20" s="36" t="s">
        <v>61</v>
      </c>
      <c r="D20" s="37">
        <v>43873</v>
      </c>
      <c r="E20" s="35">
        <v>77630</v>
      </c>
      <c r="F20" s="35">
        <v>94025610216</v>
      </c>
      <c r="G20" s="38" t="s">
        <v>31</v>
      </c>
      <c r="H20" s="38" t="s">
        <v>22</v>
      </c>
      <c r="I20" s="39">
        <v>320000</v>
      </c>
      <c r="J20" s="39"/>
      <c r="K20" s="40">
        <v>0.3281</v>
      </c>
      <c r="L20" s="41">
        <v>105000</v>
      </c>
      <c r="M20" s="41">
        <v>84000</v>
      </c>
    </row>
    <row r="21" spans="2:13" s="42" customFormat="1" ht="18.75" thickBot="1">
      <c r="B21" s="45"/>
      <c r="C21" s="45"/>
      <c r="D21" s="45"/>
      <c r="E21" s="45"/>
      <c r="F21" s="45"/>
      <c r="G21" s="46"/>
      <c r="H21" s="47" t="s">
        <v>3</v>
      </c>
      <c r="I21" s="48"/>
      <c r="J21" s="48"/>
      <c r="K21" s="49"/>
      <c r="L21" s="50">
        <f>SUM(L5:L20)</f>
        <v>750628.71</v>
      </c>
      <c r="M21" s="50">
        <f>SUM(M5:M20)</f>
        <v>545803.77</v>
      </c>
    </row>
    <row r="22" spans="2:13" s="42" customFormat="1" ht="18">
      <c r="B22" s="45"/>
      <c r="C22" s="45"/>
      <c r="D22" s="45"/>
      <c r="E22" s="45"/>
      <c r="F22" s="45"/>
      <c r="G22" s="46"/>
      <c r="H22" s="47"/>
      <c r="I22" s="48"/>
      <c r="J22" s="48"/>
      <c r="K22" s="49"/>
      <c r="L22" s="51"/>
      <c r="M22" s="51"/>
    </row>
    <row r="23" spans="2:13" s="42" customFormat="1" ht="18.75" thickBot="1">
      <c r="B23" s="45"/>
      <c r="C23" s="45"/>
      <c r="D23" s="52"/>
      <c r="E23" s="52"/>
      <c r="F23" s="52"/>
      <c r="G23" s="52"/>
      <c r="H23" s="52"/>
      <c r="I23" s="53"/>
      <c r="J23" s="53"/>
      <c r="K23" s="54"/>
      <c r="L23" s="55"/>
      <c r="M23" s="55"/>
    </row>
    <row r="24" spans="1:13" s="42" customFormat="1" ht="14.25">
      <c r="A24" s="56" t="s">
        <v>14</v>
      </c>
      <c r="B24" s="57"/>
      <c r="C24" s="57"/>
      <c r="D24" s="58"/>
      <c r="E24" s="58"/>
      <c r="F24" s="58"/>
      <c r="G24" s="59"/>
      <c r="H24" s="60"/>
      <c r="I24" s="61"/>
      <c r="J24" s="61"/>
      <c r="K24" s="62"/>
      <c r="L24" s="63"/>
      <c r="M24" s="64"/>
    </row>
    <row r="25" spans="1:13" s="42" customFormat="1" ht="14.25">
      <c r="A25" s="4" t="s">
        <v>15</v>
      </c>
      <c r="B25" s="46"/>
      <c r="C25" s="46"/>
      <c r="D25" s="65"/>
      <c r="E25" s="65"/>
      <c r="F25" s="65"/>
      <c r="G25" s="11"/>
      <c r="H25" s="66"/>
      <c r="I25" s="67"/>
      <c r="J25" s="67"/>
      <c r="K25" s="68"/>
      <c r="L25" s="69"/>
      <c r="M25" s="67"/>
    </row>
    <row r="26" spans="1:13" s="14" customFormat="1" ht="14.25">
      <c r="A26" s="4" t="s">
        <v>16</v>
      </c>
      <c r="B26" s="22"/>
      <c r="C26" s="22"/>
      <c r="D26" s="23"/>
      <c r="E26" s="23"/>
      <c r="F26" s="23"/>
      <c r="G26" s="11"/>
      <c r="H26" s="24"/>
      <c r="I26" s="5"/>
      <c r="J26" s="5"/>
      <c r="K26" s="15"/>
      <c r="L26" s="12"/>
      <c r="M26" s="5"/>
    </row>
    <row r="27" spans="1:13" s="14" customFormat="1" ht="14.25">
      <c r="A27" s="4" t="s">
        <v>17</v>
      </c>
      <c r="B27" s="22"/>
      <c r="C27" s="22"/>
      <c r="D27" s="23"/>
      <c r="E27" s="23"/>
      <c r="F27" s="23"/>
      <c r="G27" s="11"/>
      <c r="H27" s="25"/>
      <c r="I27" s="26"/>
      <c r="J27" s="26"/>
      <c r="K27" s="27"/>
      <c r="L27" s="13"/>
      <c r="M27" s="6"/>
    </row>
    <row r="28" spans="1:13" s="14" customFormat="1" ht="15" thickBot="1">
      <c r="A28" s="28"/>
      <c r="B28" s="29"/>
      <c r="C28" s="29"/>
      <c r="D28" s="30"/>
      <c r="E28" s="30"/>
      <c r="F28" s="30"/>
      <c r="G28" s="31"/>
      <c r="H28" s="32"/>
      <c r="I28" s="33"/>
      <c r="J28" s="33"/>
      <c r="K28" s="34"/>
      <c r="L28" s="13"/>
      <c r="M28" s="6"/>
    </row>
    <row r="29" spans="1:13" s="14" customFormat="1" ht="12.75">
      <c r="A29" s="9"/>
      <c r="B29"/>
      <c r="C29"/>
      <c r="D29"/>
      <c r="E29"/>
      <c r="F29"/>
      <c r="G29"/>
      <c r="H29"/>
      <c r="I29" s="3"/>
      <c r="J29" s="3"/>
      <c r="K29" s="8"/>
      <c r="L29" s="3"/>
      <c r="M29" s="3"/>
    </row>
    <row r="30" spans="1:13" s="14" customFormat="1" ht="12.75">
      <c r="A30" s="9"/>
      <c r="B30"/>
      <c r="C30" t="s">
        <v>77</v>
      </c>
      <c r="D30"/>
      <c r="E30"/>
      <c r="F30"/>
      <c r="G30"/>
      <c r="H30"/>
      <c r="I30" s="3"/>
      <c r="J30" s="3"/>
      <c r="K30" s="8"/>
      <c r="L30" s="3"/>
      <c r="M30" s="3"/>
    </row>
    <row r="31" spans="1:13" s="14" customFormat="1" ht="12.75">
      <c r="A31" s="9"/>
      <c r="B31"/>
      <c r="C31" t="s">
        <v>78</v>
      </c>
      <c r="D31"/>
      <c r="E31"/>
      <c r="F31"/>
      <c r="G31"/>
      <c r="H31"/>
      <c r="I31" s="3"/>
      <c r="J31" s="3"/>
      <c r="K31" s="8"/>
      <c r="L31" s="3"/>
      <c r="M31" s="3"/>
    </row>
    <row r="32" spans="1:13" s="14" customFormat="1" ht="12.75">
      <c r="A32" s="9"/>
      <c r="B32"/>
      <c r="C32" t="s">
        <v>79</v>
      </c>
      <c r="D32"/>
      <c r="E32"/>
      <c r="F32"/>
      <c r="G32"/>
      <c r="H32"/>
      <c r="I32" s="3"/>
      <c r="J32" s="3"/>
      <c r="K32" s="8"/>
      <c r="L32" s="3"/>
      <c r="M32" s="3"/>
    </row>
    <row r="33" spans="1:13" s="14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21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21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21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21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21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21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21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6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2019-12-16T10:09:11Z</cp:lastPrinted>
  <dcterms:created xsi:type="dcterms:W3CDTF">2003-05-27T09:34:57Z</dcterms:created>
  <dcterms:modified xsi:type="dcterms:W3CDTF">2020-05-07T14:04:11Z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1973082131</vt:i4>
  </property>
  <property fmtid="{D5CDD505-2E9C-101B-9397-08002B2CF9AE}" pid="3" name="_EmailSubject">
    <vt:lpwstr/>
  </property>
  <property fmtid="{D5CDD505-2E9C-101B-9397-08002B2CF9AE}" pid="4" name="_AuthorEmail">
    <vt:lpwstr>Margit.Laimer@provinz.bz.it</vt:lpwstr>
  </property>
  <property fmtid="{D5CDD505-2E9C-101B-9397-08002B2CF9AE}" pid="5" name="_AuthorEmailDisplayName">
    <vt:lpwstr>Laimer, Margit</vt:lpwstr>
  </property>
  <property fmtid="{D5CDD505-2E9C-101B-9397-08002B2CF9AE}" pid="6" name="_PreviousAdHocReviewCycleID">
    <vt:i4>1550090149</vt:i4>
  </property>
  <property fmtid="{D5CDD505-2E9C-101B-9397-08002B2CF9AE}" pid="7" name="_ReviewingToolsShownOnce">
    <vt:lpwstr/>
  </property>
</Properties>
</file>