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1'!$A$1:$M$29</definedName>
  </definedNames>
  <calcPr fullCalcOnLoad="1"/>
</workbook>
</file>

<file path=xl/sharedStrings.xml><?xml version="1.0" encoding="utf-8"?>
<sst xmlns="http://schemas.openxmlformats.org/spreadsheetml/2006/main" count="71" uniqueCount="65">
  <si>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</si>
  <si>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</si>
  <si>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</si>
  <si>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</si>
  <si>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</si>
  <si>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</si>
  <si>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</si>
  <si>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</si>
  <si>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</si>
  <si>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</si>
  <si>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</si>
  <si>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</si>
  <si>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</si>
  <si>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</si>
  <si>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>1 Kleinrüstfahrzeug KRF-A</t>
  </si>
  <si>
    <t>1 carro attrezzi piccolo a trazione integrale</t>
  </si>
  <si>
    <t>1 autobotte a trazione integrale 2000</t>
  </si>
  <si>
    <t>1 Tanklöschfahrzeug TLF-A 2000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</si>
  <si>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</si>
  <si>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</si>
  <si>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</si>
  <si>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</si>
  <si>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Sarnthein
Corpo dei Vigili del fuoco volontari
Sarentino</t>
  </si>
  <si>
    <t>FF Ratschings
Corpo dei Vigili del fuoco volontari
Racines</t>
  </si>
  <si>
    <t>6 Atemschutzgeräte mit Zubehör</t>
  </si>
  <si>
    <t>6 autorespiratori con accessori</t>
  </si>
  <si>
    <t>FF Astfeld
Corpo dei Vigili del fuoco volontari
Campolasta</t>
  </si>
  <si>
    <t>12 Pressluftflaschen CFK mit Zubehör</t>
  </si>
  <si>
    <t>12 bombole di aria compressa CFK con accessori</t>
  </si>
  <si>
    <t>1 carro attrezzi pesante</t>
  </si>
  <si>
    <t>1 schweres Rüstfahrzeug SRF</t>
  </si>
  <si>
    <t>FF Terlan
Corpo dei Vigili del fuoco volontari
Terlano</t>
  </si>
  <si>
    <t>Elektrische Rettungsgeräte</t>
  </si>
  <si>
    <t>FF Tiers
Corpo dei Vigili del fuoco volontari
Tires</t>
  </si>
  <si>
    <t>1 Tragkraftspritze mit Zubehör</t>
  </si>
  <si>
    <t>1 motopompa portatile con accessori</t>
  </si>
  <si>
    <t>FF Verschneid
Corpo dei Vigili del fuoco volontari
Frassineto</t>
  </si>
  <si>
    <t>FF Vilpian
Corpo dei Vigili del fuoco volontari
Vilpiano</t>
  </si>
  <si>
    <t>FF St. Walburg
Corpo dei Vigili del fuoco volontari
S. Valpurga</t>
  </si>
  <si>
    <t>24 Pressluftflaschen CFK mit Zubehör</t>
  </si>
  <si>
    <t>24 bombole di aria compressa CFK con accessori</t>
  </si>
  <si>
    <t>BFV Brixen/Eisacktal
Unione distrettuale Corpi Vigili del Fuoco  Bressanone/Valle d'Isarco</t>
  </si>
  <si>
    <t>4 Led-Scheinwerfer, 1 Computer mit Zubehör</t>
  </si>
  <si>
    <t>4 fari Led, 1 computer con accessori</t>
  </si>
  <si>
    <t>FF Gossensass
Corpo dei Vigili del fuoco volontari
Colle Isarco</t>
  </si>
  <si>
    <t>FF Mauls
Corpo dei Vigili del fuoco volontari
Mules</t>
  </si>
  <si>
    <t>FF Ehrenburg
Corpo dei Vigili del fuoco volontari
Casteldarne</t>
  </si>
  <si>
    <t>apparecchiature elettriche per salvataggio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</si>
  <si>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</si>
  <si>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</si>
  <si>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</si>
  <si>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</si>
  <si>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t>18024/24.07.2018</t>
  </si>
  <si>
    <t>18022/24.07.2018</t>
  </si>
  <si>
    <t>18020/24.07.2018</t>
  </si>
  <si>
    <t>18019/24.07.2018</t>
  </si>
  <si>
    <t>18018/24.07.2018</t>
  </si>
  <si>
    <t>18017/24.07.2018</t>
  </si>
  <si>
    <t>18016/24.07.2018</t>
  </si>
  <si>
    <t>18015/24.07.2018</t>
  </si>
  <si>
    <t>18014/24.07.2018</t>
  </si>
  <si>
    <t>18007/24.07.2018</t>
  </si>
  <si>
    <t>18008/24.07.2018</t>
  </si>
  <si>
    <t>18012/24.07.2018</t>
  </si>
  <si>
    <r>
      <t>Beiträge, Zuschüsse, Finanzierungen 2018 - 3. Teil / Contributi, sussidi, finanziamenti 2018 - 3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</si>
</sst>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3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0" borderId="18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7" xfId="52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4" fillId="41" borderId="26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8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 wrapText="1"/>
    </xf>
    <xf numFmtId="44" fontId="4" fillId="41" borderId="29" xfId="52" applyFont="1" applyFill="1" applyBorder="1" applyAlignment="1">
      <alignment horizontal="left" wrapText="1"/>
    </xf>
    <xf numFmtId="0" fontId="4" fillId="41" borderId="3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38" fillId="0" borderId="26" xfId="52" applyFont="1" applyFill="1" applyBorder="1" applyAlignment="1">
      <alignment horizontal="center" vertical="center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764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8"/>
  <sheetViews>
    <sheetView tabSelected="1" zoomScale="85" zoomScaleNormal="85" zoomScaleSheetLayoutView="55" zoomScalePageLayoutView="25" workbookViewId="0" topLeftCell="A1">
      <selection activeCell="K5" sqref="K5"/>
    </sheetView>
  </sheetViews>
  <sheetFormatPr defaultColWidth="11.421875" defaultRowHeight="12.75"/>
  <cols>
    <col min="1" max="1" width="11.421875" style="16" customWidth="1"/>
    <col min="2" max="2" width="34.57421875" style="0" customWidth="1"/>
    <col min="3" max="3" width="18.28125" style="0" customWidth="1"/>
    <col min="4" max="4" width="13.421875" style="0" customWidth="1"/>
    <col min="5" max="5" width="11.57421875" style="0" customWidth="1"/>
    <col min="6" max="6" width="15.421875" style="0" customWidth="1"/>
    <col min="7" max="7" width="36.00390625" style="0" customWidth="1"/>
    <col min="8" max="8" width="38.28125" style="0" customWidth="1"/>
    <col min="9" max="9" width="18.57421875" style="3" customWidth="1"/>
    <col min="10" max="10" width="10.421875" style="3" customWidth="1"/>
    <col min="11" max="11" width="12.421875" style="13" customWidth="1"/>
    <col min="12" max="12" width="15.421875" style="3" customWidth="1"/>
    <col min="13" max="13" width="15.57421875" style="3" customWidth="1"/>
    <col min="14" max="16384" width="11.421875" style="16" customWidth="1"/>
  </cols>
  <sheetData>
    <row r="1" spans="2:12" ht="23.2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14.25" customHeight="1">
      <c r="B2" s="63" t="s">
        <v>64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3" ht="0.7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8.25" customHeight="1">
      <c r="A4" s="33" t="s">
        <v>5</v>
      </c>
      <c r="B4" s="31" t="s">
        <v>6</v>
      </c>
      <c r="C4" s="31" t="s">
        <v>48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64" t="s">
        <v>13</v>
      </c>
      <c r="K4" s="35" t="s">
        <v>9</v>
      </c>
      <c r="L4" s="17" t="s">
        <v>10</v>
      </c>
      <c r="M4" s="17" t="s">
        <v>11</v>
      </c>
    </row>
    <row r="5" spans="1:13" s="24" customFormat="1" ht="42.75">
      <c r="A5" s="30">
        <v>1</v>
      </c>
      <c r="B5" s="32" t="s">
        <v>26</v>
      </c>
      <c r="C5" s="32" t="s">
        <v>52</v>
      </c>
      <c r="D5" s="29">
        <v>43243</v>
      </c>
      <c r="E5" s="30">
        <v>77473</v>
      </c>
      <c r="F5" s="30">
        <v>94025890214</v>
      </c>
      <c r="G5" s="37" t="s">
        <v>27</v>
      </c>
      <c r="H5" s="37" t="s">
        <v>28</v>
      </c>
      <c r="I5" s="38">
        <v>6651.11</v>
      </c>
      <c r="J5" s="38"/>
      <c r="K5" s="39">
        <v>0.6991</v>
      </c>
      <c r="L5" s="38">
        <v>4650</v>
      </c>
      <c r="M5" s="40">
        <v>3720</v>
      </c>
    </row>
    <row r="6" spans="1:13" s="24" customFormat="1" ht="42.75">
      <c r="A6" s="30">
        <v>1</v>
      </c>
      <c r="B6" s="32" t="s">
        <v>22</v>
      </c>
      <c r="C6" s="32" t="s">
        <v>58</v>
      </c>
      <c r="D6" s="29">
        <v>43258</v>
      </c>
      <c r="E6" s="30">
        <v>83023</v>
      </c>
      <c r="F6" s="30">
        <v>94025630214</v>
      </c>
      <c r="G6" s="37" t="s">
        <v>30</v>
      </c>
      <c r="H6" s="37" t="s">
        <v>29</v>
      </c>
      <c r="I6" s="40">
        <v>475000</v>
      </c>
      <c r="J6" s="40"/>
      <c r="K6" s="39">
        <v>0.6737</v>
      </c>
      <c r="L6" s="40">
        <v>320000</v>
      </c>
      <c r="M6" s="40">
        <v>256000</v>
      </c>
    </row>
    <row r="7" spans="1:13" s="24" customFormat="1" ht="42.75">
      <c r="A7" s="30">
        <v>1</v>
      </c>
      <c r="B7" s="32" t="s">
        <v>31</v>
      </c>
      <c r="C7" s="32" t="s">
        <v>61</v>
      </c>
      <c r="D7" s="29">
        <v>43264</v>
      </c>
      <c r="E7" s="30">
        <v>77021</v>
      </c>
      <c r="F7" s="30">
        <v>94012000215</v>
      </c>
      <c r="G7" s="37" t="s">
        <v>32</v>
      </c>
      <c r="H7" s="37" t="s">
        <v>47</v>
      </c>
      <c r="I7" s="38">
        <v>24942.27</v>
      </c>
      <c r="J7" s="38"/>
      <c r="K7" s="39">
        <v>0.3207</v>
      </c>
      <c r="L7" s="40">
        <v>8000</v>
      </c>
      <c r="M7" s="40">
        <v>6400</v>
      </c>
    </row>
    <row r="8" spans="1:13" s="24" customFormat="1" ht="42.75">
      <c r="A8" s="30">
        <v>1</v>
      </c>
      <c r="B8" s="32" t="s">
        <v>33</v>
      </c>
      <c r="C8" s="32" t="s">
        <v>60</v>
      </c>
      <c r="D8" s="29">
        <v>43266</v>
      </c>
      <c r="E8" s="30">
        <v>82075</v>
      </c>
      <c r="F8" s="30">
        <v>94050990210</v>
      </c>
      <c r="G8" s="37" t="s">
        <v>34</v>
      </c>
      <c r="H8" s="37" t="s">
        <v>35</v>
      </c>
      <c r="I8" s="38">
        <v>14751.08</v>
      </c>
      <c r="J8" s="38"/>
      <c r="K8" s="39">
        <v>0.339</v>
      </c>
      <c r="L8" s="40">
        <v>5000</v>
      </c>
      <c r="M8" s="40"/>
    </row>
    <row r="9" spans="1:13" s="24" customFormat="1" ht="42.75">
      <c r="A9" s="30">
        <v>1</v>
      </c>
      <c r="B9" s="32" t="s">
        <v>36</v>
      </c>
      <c r="C9" s="32" t="s">
        <v>59</v>
      </c>
      <c r="D9" s="29">
        <v>43217</v>
      </c>
      <c r="E9" s="30">
        <v>396442</v>
      </c>
      <c r="F9" s="30">
        <v>80010560219</v>
      </c>
      <c r="G9" s="37" t="s">
        <v>14</v>
      </c>
      <c r="H9" s="37" t="s">
        <v>15</v>
      </c>
      <c r="I9" s="38">
        <v>181968.65</v>
      </c>
      <c r="J9" s="38"/>
      <c r="K9" s="39">
        <v>0.1649</v>
      </c>
      <c r="L9" s="40">
        <v>30000</v>
      </c>
      <c r="M9" s="40">
        <v>24000</v>
      </c>
    </row>
    <row r="10" spans="1:13" s="24" customFormat="1" ht="42.75">
      <c r="A10" s="30">
        <v>1</v>
      </c>
      <c r="B10" s="32" t="s">
        <v>37</v>
      </c>
      <c r="C10" s="32" t="s">
        <v>56</v>
      </c>
      <c r="D10" s="29">
        <v>43264</v>
      </c>
      <c r="E10" s="30">
        <v>83911</v>
      </c>
      <c r="F10" s="30">
        <v>80004540219</v>
      </c>
      <c r="G10" s="37" t="s">
        <v>17</v>
      </c>
      <c r="H10" s="37" t="s">
        <v>16</v>
      </c>
      <c r="I10" s="38">
        <v>278257</v>
      </c>
      <c r="J10" s="38"/>
      <c r="K10" s="39">
        <v>0.2516</v>
      </c>
      <c r="L10" s="40">
        <v>70000</v>
      </c>
      <c r="M10" s="40">
        <v>56000</v>
      </c>
    </row>
    <row r="11" spans="1:13" s="24" customFormat="1" ht="42.75">
      <c r="A11" s="30">
        <v>2</v>
      </c>
      <c r="B11" s="32" t="s">
        <v>38</v>
      </c>
      <c r="C11" s="32" t="s">
        <v>57</v>
      </c>
      <c r="D11" s="29">
        <v>43258</v>
      </c>
      <c r="E11" s="30">
        <v>81678</v>
      </c>
      <c r="F11" s="30">
        <v>91010730215</v>
      </c>
      <c r="G11" s="37" t="s">
        <v>39</v>
      </c>
      <c r="H11" s="37" t="s">
        <v>40</v>
      </c>
      <c r="I11" s="38">
        <v>12383</v>
      </c>
      <c r="J11" s="38"/>
      <c r="K11" s="39">
        <v>0.6985</v>
      </c>
      <c r="L11" s="40">
        <v>8650</v>
      </c>
      <c r="M11" s="40"/>
    </row>
    <row r="12" spans="1:13" s="24" customFormat="1" ht="42.75">
      <c r="A12" s="30">
        <v>5</v>
      </c>
      <c r="B12" s="32" t="s">
        <v>41</v>
      </c>
      <c r="C12" s="32" t="s">
        <v>63</v>
      </c>
      <c r="D12" s="29">
        <v>43264</v>
      </c>
      <c r="E12" s="30">
        <v>80501</v>
      </c>
      <c r="F12" s="30">
        <v>90008970213</v>
      </c>
      <c r="G12" s="37" t="s">
        <v>42</v>
      </c>
      <c r="H12" s="37" t="s">
        <v>43</v>
      </c>
      <c r="I12" s="38">
        <v>5082.64</v>
      </c>
      <c r="J12" s="38"/>
      <c r="K12" s="39">
        <v>1</v>
      </c>
      <c r="L12" s="40">
        <v>5082.64</v>
      </c>
      <c r="M12" s="40">
        <v>4066.11</v>
      </c>
    </row>
    <row r="13" spans="1:13" s="24" customFormat="1" ht="42.75">
      <c r="A13" s="30">
        <v>6</v>
      </c>
      <c r="B13" s="32" t="s">
        <v>44</v>
      </c>
      <c r="C13" s="32" t="s">
        <v>55</v>
      </c>
      <c r="D13" s="29">
        <v>43266</v>
      </c>
      <c r="E13" s="30">
        <v>84014</v>
      </c>
      <c r="F13" s="30">
        <v>81007860216</v>
      </c>
      <c r="G13" s="37" t="s">
        <v>24</v>
      </c>
      <c r="H13" s="37" t="s">
        <v>25</v>
      </c>
      <c r="I13" s="38">
        <v>6984.24</v>
      </c>
      <c r="J13" s="38"/>
      <c r="K13" s="39">
        <v>0.3866</v>
      </c>
      <c r="L13" s="40">
        <v>2700</v>
      </c>
      <c r="M13" s="40"/>
    </row>
    <row r="14" spans="1:13" s="24" customFormat="1" ht="42.75">
      <c r="A14" s="30">
        <v>6</v>
      </c>
      <c r="B14" s="32" t="s">
        <v>45</v>
      </c>
      <c r="C14" s="32" t="s">
        <v>54</v>
      </c>
      <c r="D14" s="29">
        <v>43266</v>
      </c>
      <c r="E14" s="30">
        <v>77760</v>
      </c>
      <c r="F14" s="30">
        <v>90006680210</v>
      </c>
      <c r="G14" s="37" t="s">
        <v>14</v>
      </c>
      <c r="H14" s="37" t="s">
        <v>15</v>
      </c>
      <c r="I14" s="38">
        <v>159000</v>
      </c>
      <c r="J14" s="38"/>
      <c r="K14" s="39">
        <v>0.2789</v>
      </c>
      <c r="L14" s="40">
        <v>44350</v>
      </c>
      <c r="M14" s="40">
        <v>35480</v>
      </c>
    </row>
    <row r="15" spans="1:13" s="24" customFormat="1" ht="42.75">
      <c r="A15" s="30">
        <v>6</v>
      </c>
      <c r="B15" s="32" t="s">
        <v>23</v>
      </c>
      <c r="C15" s="32" t="s">
        <v>53</v>
      </c>
      <c r="D15" s="29">
        <v>43266</v>
      </c>
      <c r="E15" s="30">
        <v>82113</v>
      </c>
      <c r="F15" s="30">
        <v>90009090219</v>
      </c>
      <c r="G15" s="37" t="s">
        <v>24</v>
      </c>
      <c r="H15" s="37" t="s">
        <v>25</v>
      </c>
      <c r="I15" s="38">
        <v>8953.28</v>
      </c>
      <c r="J15" s="38"/>
      <c r="K15" s="39">
        <v>0.3016</v>
      </c>
      <c r="L15" s="40">
        <v>2700</v>
      </c>
      <c r="M15" s="40">
        <v>2160</v>
      </c>
    </row>
    <row r="16" spans="1:13" s="24" customFormat="1" ht="43.5" thickBot="1">
      <c r="A16" s="30">
        <v>7</v>
      </c>
      <c r="B16" s="32" t="s">
        <v>46</v>
      </c>
      <c r="C16" s="32" t="s">
        <v>62</v>
      </c>
      <c r="D16" s="29">
        <v>43251</v>
      </c>
      <c r="E16" s="30">
        <v>103155</v>
      </c>
      <c r="F16" s="30">
        <v>81009030214</v>
      </c>
      <c r="G16" s="37" t="s">
        <v>24</v>
      </c>
      <c r="H16" s="37" t="s">
        <v>25</v>
      </c>
      <c r="I16" s="38">
        <v>11394.13</v>
      </c>
      <c r="J16" s="38"/>
      <c r="K16" s="39">
        <v>0.1755</v>
      </c>
      <c r="L16" s="40">
        <v>2000</v>
      </c>
      <c r="M16" s="40"/>
    </row>
    <row r="17" spans="1:13" s="44" customFormat="1" ht="18.75" thickBot="1">
      <c r="A17" s="24"/>
      <c r="B17" s="4"/>
      <c r="C17" s="4"/>
      <c r="D17" s="4"/>
      <c r="E17" s="4"/>
      <c r="F17" s="4"/>
      <c r="G17" s="41"/>
      <c r="H17" s="14" t="s">
        <v>3</v>
      </c>
      <c r="I17" s="42"/>
      <c r="J17" s="42"/>
      <c r="K17" s="5"/>
      <c r="L17" s="43">
        <f>SUM(L5:L16)</f>
        <v>503132.64</v>
      </c>
      <c r="M17" s="43">
        <f>SUM(M5:M16)</f>
        <v>387826.11</v>
      </c>
    </row>
    <row r="18" spans="1:13" s="44" customFormat="1" ht="18">
      <c r="A18" s="16"/>
      <c r="B18" s="4"/>
      <c r="C18" s="4"/>
      <c r="D18" s="4"/>
      <c r="E18" s="4"/>
      <c r="F18" s="4"/>
      <c r="G18"/>
      <c r="H18" s="14"/>
      <c r="I18" s="11"/>
      <c r="J18" s="11"/>
      <c r="K18" s="5"/>
      <c r="L18" s="34"/>
      <c r="M18" s="34"/>
    </row>
    <row r="19" spans="1:13" s="44" customFormat="1" ht="18.75" thickBot="1">
      <c r="A19" s="16"/>
      <c r="B19" s="4"/>
      <c r="C19" s="4"/>
      <c r="D19" s="19"/>
      <c r="E19" s="19"/>
      <c r="F19" s="19"/>
      <c r="G19" s="19"/>
      <c r="H19" s="19"/>
      <c r="I19" s="10"/>
      <c r="J19" s="10"/>
      <c r="K19" s="25"/>
      <c r="L19" s="15"/>
      <c r="M19" s="15"/>
    </row>
    <row r="20" spans="1:13" s="24" customFormat="1" ht="14.25">
      <c r="A20" s="45" t="s">
        <v>18</v>
      </c>
      <c r="B20" s="46"/>
      <c r="C20" s="46"/>
      <c r="D20" s="47"/>
      <c r="E20" s="47"/>
      <c r="F20" s="47"/>
      <c r="G20" s="48"/>
      <c r="H20" s="49"/>
      <c r="I20" s="7"/>
      <c r="J20" s="7"/>
      <c r="K20" s="26"/>
      <c r="L20" s="21"/>
      <c r="M20" s="18"/>
    </row>
    <row r="21" spans="1:13" s="24" customFormat="1" ht="14.25">
      <c r="A21" s="6" t="s">
        <v>19</v>
      </c>
      <c r="B21" s="41"/>
      <c r="C21" s="41"/>
      <c r="D21" s="50"/>
      <c r="E21" s="50"/>
      <c r="F21" s="50"/>
      <c r="G21" s="20"/>
      <c r="H21" s="51"/>
      <c r="I21" s="8"/>
      <c r="J21" s="8"/>
      <c r="K21" s="27"/>
      <c r="L21" s="22"/>
      <c r="M21" s="8"/>
    </row>
    <row r="22" spans="1:13" s="24" customFormat="1" ht="14.25">
      <c r="A22" s="6" t="s">
        <v>20</v>
      </c>
      <c r="B22" s="41"/>
      <c r="C22" s="41"/>
      <c r="D22" s="50"/>
      <c r="E22" s="50"/>
      <c r="F22" s="50"/>
      <c r="G22" s="20"/>
      <c r="H22" s="51"/>
      <c r="I22" s="8"/>
      <c r="J22" s="8"/>
      <c r="K22" s="27"/>
      <c r="L22" s="22"/>
      <c r="M22" s="8"/>
    </row>
    <row r="23" spans="1:13" s="24" customFormat="1" ht="14.25">
      <c r="A23" s="6" t="s">
        <v>21</v>
      </c>
      <c r="B23" s="41"/>
      <c r="C23" s="41"/>
      <c r="D23" s="50"/>
      <c r="E23" s="50"/>
      <c r="F23" s="50"/>
      <c r="G23" s="20"/>
      <c r="H23" s="52"/>
      <c r="I23" s="53"/>
      <c r="J23" s="53"/>
      <c r="K23" s="54"/>
      <c r="L23" s="23"/>
      <c r="M23" s="9"/>
    </row>
    <row r="24" spans="1:13" s="24" customFormat="1" ht="15" thickBot="1">
      <c r="A24" s="55"/>
      <c r="B24" s="56"/>
      <c r="C24" s="56"/>
      <c r="D24" s="57"/>
      <c r="E24" s="57"/>
      <c r="F24" s="57"/>
      <c r="G24" s="58"/>
      <c r="H24" s="59"/>
      <c r="I24" s="60"/>
      <c r="J24" s="60"/>
      <c r="K24" s="61"/>
      <c r="L24" s="23"/>
      <c r="M24" s="9"/>
    </row>
    <row r="25" spans="1:13" s="24" customFormat="1" ht="12.75">
      <c r="A25" s="16"/>
      <c r="B25"/>
      <c r="C25"/>
      <c r="D25"/>
      <c r="E25"/>
      <c r="F25"/>
      <c r="G25"/>
      <c r="H25"/>
      <c r="I25" s="3"/>
      <c r="J25" s="3"/>
      <c r="K25" s="13"/>
      <c r="L25" s="3"/>
      <c r="M25" s="3"/>
    </row>
    <row r="26" spans="1:13" s="24" customFormat="1" ht="12.75">
      <c r="A26" s="16"/>
      <c r="B26"/>
      <c r="C26"/>
      <c r="D26"/>
      <c r="E26"/>
      <c r="F26"/>
      <c r="G26"/>
      <c r="H26"/>
      <c r="I26" s="3"/>
      <c r="J26" s="3"/>
      <c r="K26" s="13"/>
      <c r="L26" s="3"/>
      <c r="M26" s="3"/>
    </row>
    <row r="27" spans="1:13" s="24" customFormat="1" ht="12.75">
      <c r="A27" s="16"/>
      <c r="B27"/>
      <c r="C27" t="s">
        <v>49</v>
      </c>
      <c r="D27"/>
      <c r="E27"/>
      <c r="F27"/>
      <c r="G27"/>
      <c r="H27"/>
      <c r="I27" s="3"/>
      <c r="J27" s="3"/>
      <c r="K27" s="13"/>
      <c r="L27" s="3"/>
      <c r="M27" s="3"/>
    </row>
    <row r="28" spans="1:13" s="24" customFormat="1" ht="12.75">
      <c r="A28" s="16"/>
      <c r="B28"/>
      <c r="C28" t="s">
        <v>50</v>
      </c>
      <c r="D28"/>
      <c r="E28"/>
      <c r="F28"/>
      <c r="G28"/>
      <c r="H28"/>
      <c r="I28" s="3"/>
      <c r="J28" s="3"/>
      <c r="K28" s="13"/>
      <c r="L28" s="3"/>
      <c r="M28" s="3"/>
    </row>
    <row r="29" spans="1:13" s="24" customFormat="1" ht="12.75">
      <c r="A29" s="16"/>
      <c r="B29"/>
      <c r="C29" t="s">
        <v>51</v>
      </c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36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6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6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6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6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6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6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2018-07-24T09:03:14Z</cp:lastPrinted>
  <dcterms:created xsi:type="dcterms:W3CDTF">2003-05-27T09:34:57Z</dcterms:created>
  <dcterms:modified xsi:type="dcterms:W3CDTF">2018-07-24T09:08:07Z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